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  <sheet name="How to use" sheetId="2" r:id="rId2"/>
  </sheets>
  <definedNames>
    <definedName name="_xlnm._FilterDatabase" localSheetId="0">List!$A$5:$M$211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 mmm 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1"/>
  <sheetViews>
    <sheetView workbookViewId="0"/>
  </sheetViews>
  <cols>
    <col min="1" max="1" width="28.83203125" customWidth="1"/>
    <col min="2" max="2" width="20.83203125" customWidth="1"/>
    <col min="3" max="3" width="12.83203125" customWidth="1"/>
    <col min="4" max="4" width="14.83203125" customWidth="1"/>
    <col min="5" max="5" width="8.83203125" customWidth="1"/>
    <col min="6" max="6" width="11.83203125" customWidth="1"/>
    <col min="7" max="7" width="12.83203125" customWidth="1"/>
    <col min="8" max="8" width="10.83203125" customWidth="1"/>
    <col min="9" max="9" width="18.83203125" customWidth="1"/>
    <col min="10" max="10" width="8.83203125" customWidth="1"/>
    <col min="11" max="11" width="20.83203125" customWidth="1"/>
    <col min="12" max="12" width="14.83203125" customWidth="1"/>
    <col min="13" max="13" width="14.83203125" customWidth="1"/>
  </cols>
  <sheetData>
    <row r="1">
      <c r="A1" t="str">
        <v>Near-expiry stock list</v>
      </c>
    </row>
    <row r="2">
      <c r="A2" t="str">
        <v>Warn at (days)</v>
      </c>
      <c r="B2">
        <v>90</v>
      </c>
      <c r="C2">
        <v>180</v>
      </c>
      <c r="D2" t="str">
        <v>Change these two numbers to match your policy, e.g. 30 and 90.</v>
      </c>
    </row>
    <row r="3">
      <c r="A3" t="str">
        <v>Today</v>
      </c>
      <c r="B3" s="1" t="e">
        <f>TODAY()</f>
      </c>
      <c r="D3" t="str">
        <v>Days left and Status update every time the file opens.</v>
      </c>
    </row>
    <row r="5">
      <c r="A5" t="str">
        <v>Product</v>
      </c>
      <c r="B5" t="str">
        <v>Strength / form</v>
      </c>
      <c r="C5" t="str">
        <v>Batch</v>
      </c>
      <c r="D5" t="str">
        <v>Expiry date</v>
      </c>
      <c r="E5" t="str">
        <v>Qty</v>
      </c>
      <c r="F5" t="str">
        <v>Cost each</v>
      </c>
      <c r="G5" t="str">
        <v>Value</v>
      </c>
      <c r="H5" t="str">
        <v>Days left</v>
      </c>
      <c r="I5" t="str">
        <v>Status</v>
      </c>
      <c r="J5" t="str">
        <v>Shelf</v>
      </c>
      <c r="K5" t="str">
        <v>Action</v>
      </c>
      <c r="L5" t="str">
        <v>Checked by</v>
      </c>
      <c r="M5" t="str">
        <v>Date checked</v>
      </c>
    </row>
    <row r="6">
      <c r="A6" t="str">
        <v>Ibuprofen</v>
      </c>
      <c r="B6" t="str">
        <v>400mg tablets</v>
      </c>
      <c r="C6" t="str">
        <v>IBU1180</v>
      </c>
      <c r="D6" s="1">
        <v>46295</v>
      </c>
      <c r="E6">
        <v>24</v>
      </c>
      <c r="F6" s="2">
        <v>600</v>
      </c>
      <c r="G6" s="2" t="e">
        <f>IF(OR(E6="",F6=""),"",E6*F6)</f>
      </c>
      <c r="H6" t="e">
        <f>IF(D6="","",D6-TODAY())</f>
      </c>
      <c r="I6">
        <f>IF(D6="","",IF(D6&lt;TODAY(),"Expired",IF(D6-TODAY()&lt;=$B$2,"Within "&amp;$B$2&amp;" days",IF(D6-TODAY()&lt;=$C$2,"Within "&amp;$C$2&amp;" days","OK"))))</f>
      </c>
      <c r="J6" t="str">
        <v>B3</v>
      </c>
      <c r="K6" t="str">
        <v>Quarantine</v>
      </c>
    </row>
    <row r="7">
      <c r="A7" t="str">
        <v>Amoxicillin</v>
      </c>
      <c r="B7" t="str">
        <v>500mg capsules</v>
      </c>
      <c r="C7" t="str">
        <v>AMX2291</v>
      </c>
      <c r="D7" s="1">
        <v>46356</v>
      </c>
      <c r="E7">
        <v>40</v>
      </c>
      <c r="F7" s="2">
        <v>1850</v>
      </c>
      <c r="G7" s="2" t="e">
        <f>IF(OR(E7="",F7=""),"",E7*F7)</f>
      </c>
      <c r="H7" t="e">
        <f>IF(D7="","",D7-TODAY())</f>
      </c>
      <c r="I7">
        <f>IF(D7="","",IF(D7&lt;TODAY(),"Expired",IF(D7-TODAY()&lt;=$B$2,"Within "&amp;$B$2&amp;" days",IF(D7-TODAY()&lt;=$C$2,"Within "&amp;$C$2&amp;" days","OK"))))</f>
      </c>
      <c r="J7" t="str">
        <v>A2</v>
      </c>
      <c r="K7" t="str">
        <v>Return to supplier</v>
      </c>
    </row>
    <row r="8">
      <c r="A8" t="str">
        <v>Paracetamol</v>
      </c>
      <c r="B8" t="str">
        <v>500mg tablets</v>
      </c>
      <c r="C8" t="str">
        <v>PCM8810</v>
      </c>
      <c r="D8" s="1">
        <v>46418</v>
      </c>
      <c r="E8">
        <v>120</v>
      </c>
      <c r="F8" s="2">
        <v>350</v>
      </c>
      <c r="G8" s="2" t="e">
        <f>IF(OR(E8="",F8=""),"",E8*F8)</f>
      </c>
      <c r="H8" t="e">
        <f>IF(D8="","",D8-TODAY())</f>
      </c>
      <c r="I8">
        <f>IF(D8="","",IF(D8&lt;TODAY(),"Expired",IF(D8-TODAY()&lt;=$B$2,"Within "&amp;$B$2&amp;" days",IF(D8-TODAY()&lt;=$C$2,"Within "&amp;$C$2&amp;" days","OK"))))</f>
      </c>
      <c r="J8" t="str">
        <v>B1</v>
      </c>
      <c r="K8" t="str">
        <v>Sell first</v>
      </c>
    </row>
    <row r="9">
      <c r="A9" t="str">
        <v>Vitamin C</v>
      </c>
      <c r="B9" t="str">
        <v>1000mg effervescent</v>
      </c>
      <c r="C9" t="str">
        <v>VC0412</v>
      </c>
      <c r="D9" s="1">
        <v>46477</v>
      </c>
      <c r="E9">
        <v>18</v>
      </c>
      <c r="F9" s="2">
        <v>2400</v>
      </c>
      <c r="G9" s="2" t="e">
        <f>IF(OR(E9="",F9=""),"",E9*F9)</f>
      </c>
      <c r="H9" t="e">
        <f>IF(D9="","",D9-TODAY())</f>
      </c>
      <c r="I9">
        <f>IF(D9="","",IF(D9&lt;TODAY(),"Expired",IF(D9-TODAY()&lt;=$B$2,"Within "&amp;$B$2&amp;" days",IF(D9-TODAY()&lt;=$C$2,"Within "&amp;$C$2&amp;" days","OK"))))</f>
      </c>
      <c r="J9" t="str">
        <v>C4</v>
      </c>
      <c r="K9" t="str">
        <v>Sell first</v>
      </c>
    </row>
    <row r="10">
      <c r="A10" t="str">
        <v>Metformin</v>
      </c>
      <c r="B10" t="str">
        <v>500mg tablets</v>
      </c>
      <c r="C10" t="str">
        <v>MTF3307</v>
      </c>
      <c r="D10" s="1">
        <v>46568</v>
      </c>
      <c r="E10">
        <v>60</v>
      </c>
      <c r="F10" s="2">
        <v>900</v>
      </c>
      <c r="G10" s="2" t="e">
        <f>IF(OR(E10="",F10=""),"",E10*F10)</f>
      </c>
      <c r="H10" t="e">
        <f>IF(D10="","",D10-TODAY())</f>
      </c>
      <c r="I10">
        <f>IF(D10="","",IF(D10&lt;TODAY(),"Expired",IF(D10-TODAY()&lt;=$B$2,"Within "&amp;$B$2&amp;" days",IF(D10-TODAY()&lt;=$C$2,"Within "&amp;$C$2&amp;" days","OK"))))</f>
      </c>
      <c r="J10" t="str">
        <v>A5</v>
      </c>
    </row>
    <row r="11">
      <c r="A11" t="str">
        <v>Ciprofloxacin</v>
      </c>
      <c r="B11" t="str">
        <v>500mg tablets</v>
      </c>
      <c r="C11" t="str">
        <v>CIP7790</v>
      </c>
      <c r="D11" s="1">
        <v>46812</v>
      </c>
      <c r="E11">
        <v>30</v>
      </c>
      <c r="F11" s="2">
        <v>1500</v>
      </c>
      <c r="G11" s="2" t="e">
        <f>IF(OR(E11="",F11=""),"",E11*F11)</f>
      </c>
      <c r="H11" t="e">
        <f>IF(D11="","",D11-TODAY())</f>
      </c>
      <c r="I11">
        <f>IF(D11="","",IF(D11&lt;TODAY(),"Expired",IF(D11-TODAY()&lt;=$B$2,"Within "&amp;$B$2&amp;" days",IF(D11-TODAY()&lt;=$C$2,"Within "&amp;$C$2&amp;" days","OK"))))</f>
      </c>
      <c r="J11" t="str">
        <v>A3</v>
      </c>
    </row>
    <row r="12">
      <c r="G12" s="2" t="e">
        <f>IF(OR(E12="",F12=""),"",E12*F12)</f>
      </c>
      <c r="H12" t="e">
        <f>IF(D12="","",D12-TODAY())</f>
      </c>
      <c r="I12">
        <f>IF(D12="","",IF(D12&lt;TODAY(),"Expired",IF(D12-TODAY()&lt;=$B$2,"Within "&amp;$B$2&amp;" days",IF(D12-TODAY()&lt;=$C$2,"Within "&amp;$C$2&amp;" days","OK"))))</f>
      </c>
    </row>
    <row r="13">
      <c r="G13" s="2" t="e">
        <f>IF(OR(E13="",F13=""),"",E13*F13)</f>
      </c>
      <c r="H13" t="e">
        <f>IF(D13="","",D13-TODAY())</f>
      </c>
      <c r="I13">
        <f>IF(D13="","",IF(D13&lt;TODAY(),"Expired",IF(D13-TODAY()&lt;=$B$2,"Within "&amp;$B$2&amp;" days",IF(D13-TODAY()&lt;=$C$2,"Within "&amp;$C$2&amp;" days","OK"))))</f>
      </c>
    </row>
    <row r="14">
      <c r="G14" s="2" t="e">
        <f>IF(OR(E14="",F14=""),"",E14*F14)</f>
      </c>
      <c r="H14" t="e">
        <f>IF(D14="","",D14-TODAY())</f>
      </c>
      <c r="I14">
        <f>IF(D14="","",IF(D14&lt;TODAY(),"Expired",IF(D14-TODAY()&lt;=$B$2,"Within "&amp;$B$2&amp;" days",IF(D14-TODAY()&lt;=$C$2,"Within "&amp;$C$2&amp;" days","OK"))))</f>
      </c>
    </row>
    <row r="15">
      <c r="G15" s="2" t="e">
        <f>IF(OR(E15="",F15=""),"",E15*F15)</f>
      </c>
      <c r="H15" t="e">
        <f>IF(D15="","",D15-TODAY())</f>
      </c>
      <c r="I15">
        <f>IF(D15="","",IF(D15&lt;TODAY(),"Expired",IF(D15-TODAY()&lt;=$B$2,"Within "&amp;$B$2&amp;" days",IF(D15-TODAY()&lt;=$C$2,"Within "&amp;$C$2&amp;" days","OK"))))</f>
      </c>
    </row>
    <row r="16">
      <c r="G16" s="2" t="e">
        <f>IF(OR(E16="",F16=""),"",E16*F16)</f>
      </c>
      <c r="H16" t="e">
        <f>IF(D16="","",D16-TODAY())</f>
      </c>
      <c r="I16">
        <f>IF(D16="","",IF(D16&lt;TODAY(),"Expired",IF(D16-TODAY()&lt;=$B$2,"Within "&amp;$B$2&amp;" days",IF(D16-TODAY()&lt;=$C$2,"Within "&amp;$C$2&amp;" days","OK"))))</f>
      </c>
    </row>
    <row r="17">
      <c r="G17" s="2" t="e">
        <f>IF(OR(E17="",F17=""),"",E17*F17)</f>
      </c>
      <c r="H17" t="e">
        <f>IF(D17="","",D17-TODAY())</f>
      </c>
      <c r="I17">
        <f>IF(D17="","",IF(D17&lt;TODAY(),"Expired",IF(D17-TODAY()&lt;=$B$2,"Within "&amp;$B$2&amp;" days",IF(D17-TODAY()&lt;=$C$2,"Within "&amp;$C$2&amp;" days","OK"))))</f>
      </c>
    </row>
    <row r="18">
      <c r="G18" s="2" t="e">
        <f>IF(OR(E18="",F18=""),"",E18*F18)</f>
      </c>
      <c r="H18" t="e">
        <f>IF(D18="","",D18-TODAY())</f>
      </c>
      <c r="I18">
        <f>IF(D18="","",IF(D18&lt;TODAY(),"Expired",IF(D18-TODAY()&lt;=$B$2,"Within "&amp;$B$2&amp;" days",IF(D18-TODAY()&lt;=$C$2,"Within "&amp;$C$2&amp;" days","OK"))))</f>
      </c>
    </row>
    <row r="19">
      <c r="G19" s="2" t="e">
        <f>IF(OR(E19="",F19=""),"",E19*F19)</f>
      </c>
      <c r="H19" t="e">
        <f>IF(D19="","",D19-TODAY())</f>
      </c>
      <c r="I19">
        <f>IF(D19="","",IF(D19&lt;TODAY(),"Expired",IF(D19-TODAY()&lt;=$B$2,"Within "&amp;$B$2&amp;" days",IF(D19-TODAY()&lt;=$C$2,"Within "&amp;$C$2&amp;" days","OK"))))</f>
      </c>
    </row>
    <row r="20">
      <c r="G20" s="2" t="e">
        <f>IF(OR(E20="",F20=""),"",E20*F20)</f>
      </c>
      <c r="H20" t="e">
        <f>IF(D20="","",D20-TODAY())</f>
      </c>
      <c r="I20">
        <f>IF(D20="","",IF(D20&lt;TODAY(),"Expired",IF(D20-TODAY()&lt;=$B$2,"Within "&amp;$B$2&amp;" days",IF(D20-TODAY()&lt;=$C$2,"Within "&amp;$C$2&amp;" days","OK"))))</f>
      </c>
    </row>
    <row r="21">
      <c r="G21" s="2" t="e">
        <f>IF(OR(E21="",F21=""),"",E21*F21)</f>
      </c>
      <c r="H21" t="e">
        <f>IF(D21="","",D21-TODAY())</f>
      </c>
      <c r="I21">
        <f>IF(D21="","",IF(D21&lt;TODAY(),"Expired",IF(D21-TODAY()&lt;=$B$2,"Within "&amp;$B$2&amp;" days",IF(D21-TODAY()&lt;=$C$2,"Within "&amp;$C$2&amp;" days","OK"))))</f>
      </c>
    </row>
    <row r="22">
      <c r="G22" s="2" t="e">
        <f>IF(OR(E22="",F22=""),"",E22*F22)</f>
      </c>
      <c r="H22" t="e">
        <f>IF(D22="","",D22-TODAY())</f>
      </c>
      <c r="I22">
        <f>IF(D22="","",IF(D22&lt;TODAY(),"Expired",IF(D22-TODAY()&lt;=$B$2,"Within "&amp;$B$2&amp;" days",IF(D22-TODAY()&lt;=$C$2,"Within "&amp;$C$2&amp;" days","OK"))))</f>
      </c>
    </row>
    <row r="23">
      <c r="G23" s="2" t="e">
        <f>IF(OR(E23="",F23=""),"",E23*F23)</f>
      </c>
      <c r="H23" t="e">
        <f>IF(D23="","",D23-TODAY())</f>
      </c>
      <c r="I23">
        <f>IF(D23="","",IF(D23&lt;TODAY(),"Expired",IF(D23-TODAY()&lt;=$B$2,"Within "&amp;$B$2&amp;" days",IF(D23-TODAY()&lt;=$C$2,"Within "&amp;$C$2&amp;" days","OK"))))</f>
      </c>
    </row>
    <row r="24">
      <c r="G24" s="2" t="e">
        <f>IF(OR(E24="",F24=""),"",E24*F24)</f>
      </c>
      <c r="H24" t="e">
        <f>IF(D24="","",D24-TODAY())</f>
      </c>
      <c r="I24">
        <f>IF(D24="","",IF(D24&lt;TODAY(),"Expired",IF(D24-TODAY()&lt;=$B$2,"Within "&amp;$B$2&amp;" days",IF(D24-TODAY()&lt;=$C$2,"Within "&amp;$C$2&amp;" days","OK"))))</f>
      </c>
    </row>
    <row r="25">
      <c r="G25" s="2" t="e">
        <f>IF(OR(E25="",F25=""),"",E25*F25)</f>
      </c>
      <c r="H25" t="e">
        <f>IF(D25="","",D25-TODAY())</f>
      </c>
      <c r="I25">
        <f>IF(D25="","",IF(D25&lt;TODAY(),"Expired",IF(D25-TODAY()&lt;=$B$2,"Within "&amp;$B$2&amp;" days",IF(D25-TODAY()&lt;=$C$2,"Within "&amp;$C$2&amp;" days","OK"))))</f>
      </c>
    </row>
    <row r="26">
      <c r="G26" s="2" t="e">
        <f>IF(OR(E26="",F26=""),"",E26*F26)</f>
      </c>
      <c r="H26" t="e">
        <f>IF(D26="","",D26-TODAY())</f>
      </c>
      <c r="I26">
        <f>IF(D26="","",IF(D26&lt;TODAY(),"Expired",IF(D26-TODAY()&lt;=$B$2,"Within "&amp;$B$2&amp;" days",IF(D26-TODAY()&lt;=$C$2,"Within "&amp;$C$2&amp;" days","OK"))))</f>
      </c>
    </row>
    <row r="27">
      <c r="G27" s="2" t="e">
        <f>IF(OR(E27="",F27=""),"",E27*F27)</f>
      </c>
      <c r="H27" t="e">
        <f>IF(D27="","",D27-TODAY())</f>
      </c>
      <c r="I27">
        <f>IF(D27="","",IF(D27&lt;TODAY(),"Expired",IF(D27-TODAY()&lt;=$B$2,"Within "&amp;$B$2&amp;" days",IF(D27-TODAY()&lt;=$C$2,"Within "&amp;$C$2&amp;" days","OK"))))</f>
      </c>
    </row>
    <row r="28">
      <c r="G28" s="2" t="e">
        <f>IF(OR(E28="",F28=""),"",E28*F28)</f>
      </c>
      <c r="H28" t="e">
        <f>IF(D28="","",D28-TODAY())</f>
      </c>
      <c r="I28">
        <f>IF(D28="","",IF(D28&lt;TODAY(),"Expired",IF(D28-TODAY()&lt;=$B$2,"Within "&amp;$B$2&amp;" days",IF(D28-TODAY()&lt;=$C$2,"Within "&amp;$C$2&amp;" days","OK"))))</f>
      </c>
    </row>
    <row r="29">
      <c r="G29" s="2" t="e">
        <f>IF(OR(E29="",F29=""),"",E29*F29)</f>
      </c>
      <c r="H29" t="e">
        <f>IF(D29="","",D29-TODAY())</f>
      </c>
      <c r="I29">
        <f>IF(D29="","",IF(D29&lt;TODAY(),"Expired",IF(D29-TODAY()&lt;=$B$2,"Within "&amp;$B$2&amp;" days",IF(D29-TODAY()&lt;=$C$2,"Within "&amp;$C$2&amp;" days","OK"))))</f>
      </c>
    </row>
    <row r="30">
      <c r="G30" s="2" t="e">
        <f>IF(OR(E30="",F30=""),"",E30*F30)</f>
      </c>
      <c r="H30" t="e">
        <f>IF(D30="","",D30-TODAY())</f>
      </c>
      <c r="I30">
        <f>IF(D30="","",IF(D30&lt;TODAY(),"Expired",IF(D30-TODAY()&lt;=$B$2,"Within "&amp;$B$2&amp;" days",IF(D30-TODAY()&lt;=$C$2,"Within "&amp;$C$2&amp;" days","OK"))))</f>
      </c>
    </row>
    <row r="31">
      <c r="G31" s="2" t="e">
        <f>IF(OR(E31="",F31=""),"",E31*F31)</f>
      </c>
      <c r="H31" t="e">
        <f>IF(D31="","",D31-TODAY())</f>
      </c>
      <c r="I31">
        <f>IF(D31="","",IF(D31&lt;TODAY(),"Expired",IF(D31-TODAY()&lt;=$B$2,"Within "&amp;$B$2&amp;" days",IF(D31-TODAY()&lt;=$C$2,"Within "&amp;$C$2&amp;" days","OK"))))</f>
      </c>
    </row>
    <row r="32">
      <c r="G32" s="2" t="e">
        <f>IF(OR(E32="",F32=""),"",E32*F32)</f>
      </c>
      <c r="H32" t="e">
        <f>IF(D32="","",D32-TODAY())</f>
      </c>
      <c r="I32">
        <f>IF(D32="","",IF(D32&lt;TODAY(),"Expired",IF(D32-TODAY()&lt;=$B$2,"Within "&amp;$B$2&amp;" days",IF(D32-TODAY()&lt;=$C$2,"Within "&amp;$C$2&amp;" days","OK"))))</f>
      </c>
    </row>
    <row r="33">
      <c r="G33" s="2" t="e">
        <f>IF(OR(E33="",F33=""),"",E33*F33)</f>
      </c>
      <c r="H33" t="e">
        <f>IF(D33="","",D33-TODAY())</f>
      </c>
      <c r="I33">
        <f>IF(D33="","",IF(D33&lt;TODAY(),"Expired",IF(D33-TODAY()&lt;=$B$2,"Within "&amp;$B$2&amp;" days",IF(D33-TODAY()&lt;=$C$2,"Within "&amp;$C$2&amp;" days","OK"))))</f>
      </c>
    </row>
    <row r="34">
      <c r="G34" s="2" t="e">
        <f>IF(OR(E34="",F34=""),"",E34*F34)</f>
      </c>
      <c r="H34" t="e">
        <f>IF(D34="","",D34-TODAY())</f>
      </c>
      <c r="I34">
        <f>IF(D34="","",IF(D34&lt;TODAY(),"Expired",IF(D34-TODAY()&lt;=$B$2,"Within "&amp;$B$2&amp;" days",IF(D34-TODAY()&lt;=$C$2,"Within "&amp;$C$2&amp;" days","OK"))))</f>
      </c>
    </row>
    <row r="35">
      <c r="G35" s="2" t="e">
        <f>IF(OR(E35="",F35=""),"",E35*F35)</f>
      </c>
      <c r="H35" t="e">
        <f>IF(D35="","",D35-TODAY())</f>
      </c>
      <c r="I35">
        <f>IF(D35="","",IF(D35&lt;TODAY(),"Expired",IF(D35-TODAY()&lt;=$B$2,"Within "&amp;$B$2&amp;" days",IF(D35-TODAY()&lt;=$C$2,"Within "&amp;$C$2&amp;" days","OK"))))</f>
      </c>
    </row>
    <row r="36">
      <c r="G36" s="2" t="e">
        <f>IF(OR(E36="",F36=""),"",E36*F36)</f>
      </c>
      <c r="H36" t="e">
        <f>IF(D36="","",D36-TODAY())</f>
      </c>
      <c r="I36">
        <f>IF(D36="","",IF(D36&lt;TODAY(),"Expired",IF(D36-TODAY()&lt;=$B$2,"Within "&amp;$B$2&amp;" days",IF(D36-TODAY()&lt;=$C$2,"Within "&amp;$C$2&amp;" days","OK"))))</f>
      </c>
    </row>
    <row r="37">
      <c r="G37" s="2" t="e">
        <f>IF(OR(E37="",F37=""),"",E37*F37)</f>
      </c>
      <c r="H37" t="e">
        <f>IF(D37="","",D37-TODAY())</f>
      </c>
      <c r="I37">
        <f>IF(D37="","",IF(D37&lt;TODAY(),"Expired",IF(D37-TODAY()&lt;=$B$2,"Within "&amp;$B$2&amp;" days",IF(D37-TODAY()&lt;=$C$2,"Within "&amp;$C$2&amp;" days","OK"))))</f>
      </c>
    </row>
    <row r="38">
      <c r="G38" s="2" t="e">
        <f>IF(OR(E38="",F38=""),"",E38*F38)</f>
      </c>
      <c r="H38" t="e">
        <f>IF(D38="","",D38-TODAY())</f>
      </c>
      <c r="I38">
        <f>IF(D38="","",IF(D38&lt;TODAY(),"Expired",IF(D38-TODAY()&lt;=$B$2,"Within "&amp;$B$2&amp;" days",IF(D38-TODAY()&lt;=$C$2,"Within "&amp;$C$2&amp;" days","OK"))))</f>
      </c>
    </row>
    <row r="39">
      <c r="G39" s="2" t="e">
        <f>IF(OR(E39="",F39=""),"",E39*F39)</f>
      </c>
      <c r="H39" t="e">
        <f>IF(D39="","",D39-TODAY())</f>
      </c>
      <c r="I39">
        <f>IF(D39="","",IF(D39&lt;TODAY(),"Expired",IF(D39-TODAY()&lt;=$B$2,"Within "&amp;$B$2&amp;" days",IF(D39-TODAY()&lt;=$C$2,"Within "&amp;$C$2&amp;" days","OK"))))</f>
      </c>
    </row>
    <row r="40">
      <c r="G40" s="2" t="e">
        <f>IF(OR(E40="",F40=""),"",E40*F40)</f>
      </c>
      <c r="H40" t="e">
        <f>IF(D40="","",D40-TODAY())</f>
      </c>
      <c r="I40">
        <f>IF(D40="","",IF(D40&lt;TODAY(),"Expired",IF(D40-TODAY()&lt;=$B$2,"Within "&amp;$B$2&amp;" days",IF(D40-TODAY()&lt;=$C$2,"Within "&amp;$C$2&amp;" days","OK"))))</f>
      </c>
    </row>
    <row r="41">
      <c r="G41" s="2" t="e">
        <f>IF(OR(E41="",F41=""),"",E41*F41)</f>
      </c>
      <c r="H41" t="e">
        <f>IF(D41="","",D41-TODAY())</f>
      </c>
      <c r="I41">
        <f>IF(D41="","",IF(D41&lt;TODAY(),"Expired",IF(D41-TODAY()&lt;=$B$2,"Within "&amp;$B$2&amp;" days",IF(D41-TODAY()&lt;=$C$2,"Within "&amp;$C$2&amp;" days","OK"))))</f>
      </c>
    </row>
    <row r="42">
      <c r="G42" s="2" t="e">
        <f>IF(OR(E42="",F42=""),"",E42*F42)</f>
      </c>
      <c r="H42" t="e">
        <f>IF(D42="","",D42-TODAY())</f>
      </c>
      <c r="I42">
        <f>IF(D42="","",IF(D42&lt;TODAY(),"Expired",IF(D42-TODAY()&lt;=$B$2,"Within "&amp;$B$2&amp;" days",IF(D42-TODAY()&lt;=$C$2,"Within "&amp;$C$2&amp;" days","OK"))))</f>
      </c>
    </row>
    <row r="43">
      <c r="G43" s="2" t="e">
        <f>IF(OR(E43="",F43=""),"",E43*F43)</f>
      </c>
      <c r="H43" t="e">
        <f>IF(D43="","",D43-TODAY())</f>
      </c>
      <c r="I43">
        <f>IF(D43="","",IF(D43&lt;TODAY(),"Expired",IF(D43-TODAY()&lt;=$B$2,"Within "&amp;$B$2&amp;" days",IF(D43-TODAY()&lt;=$C$2,"Within "&amp;$C$2&amp;" days","OK"))))</f>
      </c>
    </row>
    <row r="44">
      <c r="G44" s="2" t="e">
        <f>IF(OR(E44="",F44=""),"",E44*F44)</f>
      </c>
      <c r="H44" t="e">
        <f>IF(D44="","",D44-TODAY())</f>
      </c>
      <c r="I44">
        <f>IF(D44="","",IF(D44&lt;TODAY(),"Expired",IF(D44-TODAY()&lt;=$B$2,"Within "&amp;$B$2&amp;" days",IF(D44-TODAY()&lt;=$C$2,"Within "&amp;$C$2&amp;" days","OK"))))</f>
      </c>
    </row>
    <row r="45">
      <c r="G45" s="2" t="e">
        <f>IF(OR(E45="",F45=""),"",E45*F45)</f>
      </c>
      <c r="H45" t="e">
        <f>IF(D45="","",D45-TODAY())</f>
      </c>
      <c r="I45">
        <f>IF(D45="","",IF(D45&lt;TODAY(),"Expired",IF(D45-TODAY()&lt;=$B$2,"Within "&amp;$B$2&amp;" days",IF(D45-TODAY()&lt;=$C$2,"Within "&amp;$C$2&amp;" days","OK"))))</f>
      </c>
    </row>
    <row r="46">
      <c r="G46" s="2" t="e">
        <f>IF(OR(E46="",F46=""),"",E46*F46)</f>
      </c>
      <c r="H46" t="e">
        <f>IF(D46="","",D46-TODAY())</f>
      </c>
      <c r="I46">
        <f>IF(D46="","",IF(D46&lt;TODAY(),"Expired",IF(D46-TODAY()&lt;=$B$2,"Within "&amp;$B$2&amp;" days",IF(D46-TODAY()&lt;=$C$2,"Within "&amp;$C$2&amp;" days","OK"))))</f>
      </c>
    </row>
    <row r="47">
      <c r="G47" s="2" t="e">
        <f>IF(OR(E47="",F47=""),"",E47*F47)</f>
      </c>
      <c r="H47" t="e">
        <f>IF(D47="","",D47-TODAY())</f>
      </c>
      <c r="I47">
        <f>IF(D47="","",IF(D47&lt;TODAY(),"Expired",IF(D47-TODAY()&lt;=$B$2,"Within "&amp;$B$2&amp;" days",IF(D47-TODAY()&lt;=$C$2,"Within "&amp;$C$2&amp;" days","OK"))))</f>
      </c>
    </row>
    <row r="48">
      <c r="G48" s="2" t="e">
        <f>IF(OR(E48="",F48=""),"",E48*F48)</f>
      </c>
      <c r="H48" t="e">
        <f>IF(D48="","",D48-TODAY())</f>
      </c>
      <c r="I48">
        <f>IF(D48="","",IF(D48&lt;TODAY(),"Expired",IF(D48-TODAY()&lt;=$B$2,"Within "&amp;$B$2&amp;" days",IF(D48-TODAY()&lt;=$C$2,"Within "&amp;$C$2&amp;" days","OK"))))</f>
      </c>
    </row>
    <row r="49">
      <c r="G49" s="2" t="e">
        <f>IF(OR(E49="",F49=""),"",E49*F49)</f>
      </c>
      <c r="H49" t="e">
        <f>IF(D49="","",D49-TODAY())</f>
      </c>
      <c r="I49">
        <f>IF(D49="","",IF(D49&lt;TODAY(),"Expired",IF(D49-TODAY()&lt;=$B$2,"Within "&amp;$B$2&amp;" days",IF(D49-TODAY()&lt;=$C$2,"Within "&amp;$C$2&amp;" days","OK"))))</f>
      </c>
    </row>
    <row r="50">
      <c r="G50" s="2" t="e">
        <f>IF(OR(E50="",F50=""),"",E50*F50)</f>
      </c>
      <c r="H50" t="e">
        <f>IF(D50="","",D50-TODAY())</f>
      </c>
      <c r="I50">
        <f>IF(D50="","",IF(D50&lt;TODAY(),"Expired",IF(D50-TODAY()&lt;=$B$2,"Within "&amp;$B$2&amp;" days",IF(D50-TODAY()&lt;=$C$2,"Within "&amp;$C$2&amp;" days","OK"))))</f>
      </c>
    </row>
    <row r="51">
      <c r="G51" s="2" t="e">
        <f>IF(OR(E51="",F51=""),"",E51*F51)</f>
      </c>
      <c r="H51" t="e">
        <f>IF(D51="","",D51-TODAY())</f>
      </c>
      <c r="I51">
        <f>IF(D51="","",IF(D51&lt;TODAY(),"Expired",IF(D51-TODAY()&lt;=$B$2,"Within "&amp;$B$2&amp;" days",IF(D51-TODAY()&lt;=$C$2,"Within "&amp;$C$2&amp;" days","OK"))))</f>
      </c>
    </row>
    <row r="52">
      <c r="G52" s="2" t="e">
        <f>IF(OR(E52="",F52=""),"",E52*F52)</f>
      </c>
      <c r="H52" t="e">
        <f>IF(D52="","",D52-TODAY())</f>
      </c>
      <c r="I52">
        <f>IF(D52="","",IF(D52&lt;TODAY(),"Expired",IF(D52-TODAY()&lt;=$B$2,"Within "&amp;$B$2&amp;" days",IF(D52-TODAY()&lt;=$C$2,"Within "&amp;$C$2&amp;" days","OK"))))</f>
      </c>
    </row>
    <row r="53">
      <c r="G53" s="2" t="e">
        <f>IF(OR(E53="",F53=""),"",E53*F53)</f>
      </c>
      <c r="H53" t="e">
        <f>IF(D53="","",D53-TODAY())</f>
      </c>
      <c r="I53">
        <f>IF(D53="","",IF(D53&lt;TODAY(),"Expired",IF(D53-TODAY()&lt;=$B$2,"Within "&amp;$B$2&amp;" days",IF(D53-TODAY()&lt;=$C$2,"Within "&amp;$C$2&amp;" days","OK"))))</f>
      </c>
    </row>
    <row r="54">
      <c r="G54" s="2" t="e">
        <f>IF(OR(E54="",F54=""),"",E54*F54)</f>
      </c>
      <c r="H54" t="e">
        <f>IF(D54="","",D54-TODAY())</f>
      </c>
      <c r="I54">
        <f>IF(D54="","",IF(D54&lt;TODAY(),"Expired",IF(D54-TODAY()&lt;=$B$2,"Within "&amp;$B$2&amp;" days",IF(D54-TODAY()&lt;=$C$2,"Within "&amp;$C$2&amp;" days","OK"))))</f>
      </c>
    </row>
    <row r="55">
      <c r="G55" s="2" t="e">
        <f>IF(OR(E55="",F55=""),"",E55*F55)</f>
      </c>
      <c r="H55" t="e">
        <f>IF(D55="","",D55-TODAY())</f>
      </c>
      <c r="I55">
        <f>IF(D55="","",IF(D55&lt;TODAY(),"Expired",IF(D55-TODAY()&lt;=$B$2,"Within "&amp;$B$2&amp;" days",IF(D55-TODAY()&lt;=$C$2,"Within "&amp;$C$2&amp;" days","OK"))))</f>
      </c>
    </row>
    <row r="56">
      <c r="G56" s="2" t="e">
        <f>IF(OR(E56="",F56=""),"",E56*F56)</f>
      </c>
      <c r="H56" t="e">
        <f>IF(D56="","",D56-TODAY())</f>
      </c>
      <c r="I56">
        <f>IF(D56="","",IF(D56&lt;TODAY(),"Expired",IF(D56-TODAY()&lt;=$B$2,"Within "&amp;$B$2&amp;" days",IF(D56-TODAY()&lt;=$C$2,"Within "&amp;$C$2&amp;" days","OK"))))</f>
      </c>
    </row>
    <row r="57">
      <c r="G57" s="2" t="e">
        <f>IF(OR(E57="",F57=""),"",E57*F57)</f>
      </c>
      <c r="H57" t="e">
        <f>IF(D57="","",D57-TODAY())</f>
      </c>
      <c r="I57">
        <f>IF(D57="","",IF(D57&lt;TODAY(),"Expired",IF(D57-TODAY()&lt;=$B$2,"Within "&amp;$B$2&amp;" days",IF(D57-TODAY()&lt;=$C$2,"Within "&amp;$C$2&amp;" days","OK"))))</f>
      </c>
    </row>
    <row r="58">
      <c r="G58" s="2" t="e">
        <f>IF(OR(E58="",F58=""),"",E58*F58)</f>
      </c>
      <c r="H58" t="e">
        <f>IF(D58="","",D58-TODAY())</f>
      </c>
      <c r="I58">
        <f>IF(D58="","",IF(D58&lt;TODAY(),"Expired",IF(D58-TODAY()&lt;=$B$2,"Within "&amp;$B$2&amp;" days",IF(D58-TODAY()&lt;=$C$2,"Within "&amp;$C$2&amp;" days","OK"))))</f>
      </c>
    </row>
    <row r="59">
      <c r="G59" s="2" t="e">
        <f>IF(OR(E59="",F59=""),"",E59*F59)</f>
      </c>
      <c r="H59" t="e">
        <f>IF(D59="","",D59-TODAY())</f>
      </c>
      <c r="I59">
        <f>IF(D59="","",IF(D59&lt;TODAY(),"Expired",IF(D59-TODAY()&lt;=$B$2,"Within "&amp;$B$2&amp;" days",IF(D59-TODAY()&lt;=$C$2,"Within "&amp;$C$2&amp;" days","OK"))))</f>
      </c>
    </row>
    <row r="60">
      <c r="G60" s="2" t="e">
        <f>IF(OR(E60="",F60=""),"",E60*F60)</f>
      </c>
      <c r="H60" t="e">
        <f>IF(D60="","",D60-TODAY())</f>
      </c>
      <c r="I60">
        <f>IF(D60="","",IF(D60&lt;TODAY(),"Expired",IF(D60-TODAY()&lt;=$B$2,"Within "&amp;$B$2&amp;" days",IF(D60-TODAY()&lt;=$C$2,"Within "&amp;$C$2&amp;" days","OK"))))</f>
      </c>
    </row>
    <row r="61">
      <c r="G61" s="2" t="e">
        <f>IF(OR(E61="",F61=""),"",E61*F61)</f>
      </c>
      <c r="H61" t="e">
        <f>IF(D61="","",D61-TODAY())</f>
      </c>
      <c r="I61">
        <f>IF(D61="","",IF(D61&lt;TODAY(),"Expired",IF(D61-TODAY()&lt;=$B$2,"Within "&amp;$B$2&amp;" days",IF(D61-TODAY()&lt;=$C$2,"Within "&amp;$C$2&amp;" days","OK"))))</f>
      </c>
    </row>
    <row r="62">
      <c r="G62" s="2" t="e">
        <f>IF(OR(E62="",F62=""),"",E62*F62)</f>
      </c>
      <c r="H62" t="e">
        <f>IF(D62="","",D62-TODAY())</f>
      </c>
      <c r="I62">
        <f>IF(D62="","",IF(D62&lt;TODAY(),"Expired",IF(D62-TODAY()&lt;=$B$2,"Within "&amp;$B$2&amp;" days",IF(D62-TODAY()&lt;=$C$2,"Within "&amp;$C$2&amp;" days","OK"))))</f>
      </c>
    </row>
    <row r="63">
      <c r="G63" s="2" t="e">
        <f>IF(OR(E63="",F63=""),"",E63*F63)</f>
      </c>
      <c r="H63" t="e">
        <f>IF(D63="","",D63-TODAY())</f>
      </c>
      <c r="I63">
        <f>IF(D63="","",IF(D63&lt;TODAY(),"Expired",IF(D63-TODAY()&lt;=$B$2,"Within "&amp;$B$2&amp;" days",IF(D63-TODAY()&lt;=$C$2,"Within "&amp;$C$2&amp;" days","OK"))))</f>
      </c>
    </row>
    <row r="64">
      <c r="G64" s="2" t="e">
        <f>IF(OR(E64="",F64=""),"",E64*F64)</f>
      </c>
      <c r="H64" t="e">
        <f>IF(D64="","",D64-TODAY())</f>
      </c>
      <c r="I64">
        <f>IF(D64="","",IF(D64&lt;TODAY(),"Expired",IF(D64-TODAY()&lt;=$B$2,"Within "&amp;$B$2&amp;" days",IF(D64-TODAY()&lt;=$C$2,"Within "&amp;$C$2&amp;" days","OK"))))</f>
      </c>
    </row>
    <row r="65">
      <c r="G65" s="2" t="e">
        <f>IF(OR(E65="",F65=""),"",E65*F65)</f>
      </c>
      <c r="H65" t="e">
        <f>IF(D65="","",D65-TODAY())</f>
      </c>
      <c r="I65">
        <f>IF(D65="","",IF(D65&lt;TODAY(),"Expired",IF(D65-TODAY()&lt;=$B$2,"Within "&amp;$B$2&amp;" days",IF(D65-TODAY()&lt;=$C$2,"Within "&amp;$C$2&amp;" days","OK"))))</f>
      </c>
    </row>
    <row r="66">
      <c r="G66" s="2" t="e">
        <f>IF(OR(E66="",F66=""),"",E66*F66)</f>
      </c>
      <c r="H66" t="e">
        <f>IF(D66="","",D66-TODAY())</f>
      </c>
      <c r="I66">
        <f>IF(D66="","",IF(D66&lt;TODAY(),"Expired",IF(D66-TODAY()&lt;=$B$2,"Within "&amp;$B$2&amp;" days",IF(D66-TODAY()&lt;=$C$2,"Within "&amp;$C$2&amp;" days","OK"))))</f>
      </c>
    </row>
    <row r="67">
      <c r="G67" s="2" t="e">
        <f>IF(OR(E67="",F67=""),"",E67*F67)</f>
      </c>
      <c r="H67" t="e">
        <f>IF(D67="","",D67-TODAY())</f>
      </c>
      <c r="I67">
        <f>IF(D67="","",IF(D67&lt;TODAY(),"Expired",IF(D67-TODAY()&lt;=$B$2,"Within "&amp;$B$2&amp;" days",IF(D67-TODAY()&lt;=$C$2,"Within "&amp;$C$2&amp;" days","OK"))))</f>
      </c>
    </row>
    <row r="68">
      <c r="G68" s="2" t="e">
        <f>IF(OR(E68="",F68=""),"",E68*F68)</f>
      </c>
      <c r="H68" t="e">
        <f>IF(D68="","",D68-TODAY())</f>
      </c>
      <c r="I68">
        <f>IF(D68="","",IF(D68&lt;TODAY(),"Expired",IF(D68-TODAY()&lt;=$B$2,"Within "&amp;$B$2&amp;" days",IF(D68-TODAY()&lt;=$C$2,"Within "&amp;$C$2&amp;" days","OK"))))</f>
      </c>
    </row>
    <row r="69">
      <c r="G69" s="2" t="e">
        <f>IF(OR(E69="",F69=""),"",E69*F69)</f>
      </c>
      <c r="H69" t="e">
        <f>IF(D69="","",D69-TODAY())</f>
      </c>
      <c r="I69">
        <f>IF(D69="","",IF(D69&lt;TODAY(),"Expired",IF(D69-TODAY()&lt;=$B$2,"Within "&amp;$B$2&amp;" days",IF(D69-TODAY()&lt;=$C$2,"Within "&amp;$C$2&amp;" days","OK"))))</f>
      </c>
    </row>
    <row r="70">
      <c r="G70" s="2" t="e">
        <f>IF(OR(E70="",F70=""),"",E70*F70)</f>
      </c>
      <c r="H70" t="e">
        <f>IF(D70="","",D70-TODAY())</f>
      </c>
      <c r="I70">
        <f>IF(D70="","",IF(D70&lt;TODAY(),"Expired",IF(D70-TODAY()&lt;=$B$2,"Within "&amp;$B$2&amp;" days",IF(D70-TODAY()&lt;=$C$2,"Within "&amp;$C$2&amp;" days","OK"))))</f>
      </c>
    </row>
    <row r="71">
      <c r="G71" s="2" t="e">
        <f>IF(OR(E71="",F71=""),"",E71*F71)</f>
      </c>
      <c r="H71" t="e">
        <f>IF(D71="","",D71-TODAY())</f>
      </c>
      <c r="I71">
        <f>IF(D71="","",IF(D71&lt;TODAY(),"Expired",IF(D71-TODAY()&lt;=$B$2,"Within "&amp;$B$2&amp;" days",IF(D71-TODAY()&lt;=$C$2,"Within "&amp;$C$2&amp;" days","OK"))))</f>
      </c>
    </row>
    <row r="72">
      <c r="G72" s="2" t="e">
        <f>IF(OR(E72="",F72=""),"",E72*F72)</f>
      </c>
      <c r="H72" t="e">
        <f>IF(D72="","",D72-TODAY())</f>
      </c>
      <c r="I72">
        <f>IF(D72="","",IF(D72&lt;TODAY(),"Expired",IF(D72-TODAY()&lt;=$B$2,"Within "&amp;$B$2&amp;" days",IF(D72-TODAY()&lt;=$C$2,"Within "&amp;$C$2&amp;" days","OK"))))</f>
      </c>
    </row>
    <row r="73">
      <c r="G73" s="2" t="e">
        <f>IF(OR(E73="",F73=""),"",E73*F73)</f>
      </c>
      <c r="H73" t="e">
        <f>IF(D73="","",D73-TODAY())</f>
      </c>
      <c r="I73">
        <f>IF(D73="","",IF(D73&lt;TODAY(),"Expired",IF(D73-TODAY()&lt;=$B$2,"Within "&amp;$B$2&amp;" days",IF(D73-TODAY()&lt;=$C$2,"Within "&amp;$C$2&amp;" days","OK"))))</f>
      </c>
    </row>
    <row r="74">
      <c r="G74" s="2" t="e">
        <f>IF(OR(E74="",F74=""),"",E74*F74)</f>
      </c>
      <c r="H74" t="e">
        <f>IF(D74="","",D74-TODAY())</f>
      </c>
      <c r="I74">
        <f>IF(D74="","",IF(D74&lt;TODAY(),"Expired",IF(D74-TODAY()&lt;=$B$2,"Within "&amp;$B$2&amp;" days",IF(D74-TODAY()&lt;=$C$2,"Within "&amp;$C$2&amp;" days","OK"))))</f>
      </c>
    </row>
    <row r="75">
      <c r="G75" s="2" t="e">
        <f>IF(OR(E75="",F75=""),"",E75*F75)</f>
      </c>
      <c r="H75" t="e">
        <f>IF(D75="","",D75-TODAY())</f>
      </c>
      <c r="I75">
        <f>IF(D75="","",IF(D75&lt;TODAY(),"Expired",IF(D75-TODAY()&lt;=$B$2,"Within "&amp;$B$2&amp;" days",IF(D75-TODAY()&lt;=$C$2,"Within "&amp;$C$2&amp;" days","OK"))))</f>
      </c>
    </row>
    <row r="76">
      <c r="G76" s="2" t="e">
        <f>IF(OR(E76="",F76=""),"",E76*F76)</f>
      </c>
      <c r="H76" t="e">
        <f>IF(D76="","",D76-TODAY())</f>
      </c>
      <c r="I76">
        <f>IF(D76="","",IF(D76&lt;TODAY(),"Expired",IF(D76-TODAY()&lt;=$B$2,"Within "&amp;$B$2&amp;" days",IF(D76-TODAY()&lt;=$C$2,"Within "&amp;$C$2&amp;" days","OK"))))</f>
      </c>
    </row>
    <row r="77">
      <c r="G77" s="2" t="e">
        <f>IF(OR(E77="",F77=""),"",E77*F77)</f>
      </c>
      <c r="H77" t="e">
        <f>IF(D77="","",D77-TODAY())</f>
      </c>
      <c r="I77">
        <f>IF(D77="","",IF(D77&lt;TODAY(),"Expired",IF(D77-TODAY()&lt;=$B$2,"Within "&amp;$B$2&amp;" days",IF(D77-TODAY()&lt;=$C$2,"Within "&amp;$C$2&amp;" days","OK"))))</f>
      </c>
    </row>
    <row r="78">
      <c r="G78" s="2" t="e">
        <f>IF(OR(E78="",F78=""),"",E78*F78)</f>
      </c>
      <c r="H78" t="e">
        <f>IF(D78="","",D78-TODAY())</f>
      </c>
      <c r="I78">
        <f>IF(D78="","",IF(D78&lt;TODAY(),"Expired",IF(D78-TODAY()&lt;=$B$2,"Within "&amp;$B$2&amp;" days",IF(D78-TODAY()&lt;=$C$2,"Within "&amp;$C$2&amp;" days","OK"))))</f>
      </c>
    </row>
    <row r="79">
      <c r="G79" s="2" t="e">
        <f>IF(OR(E79="",F79=""),"",E79*F79)</f>
      </c>
      <c r="H79" t="e">
        <f>IF(D79="","",D79-TODAY())</f>
      </c>
      <c r="I79">
        <f>IF(D79="","",IF(D79&lt;TODAY(),"Expired",IF(D79-TODAY()&lt;=$B$2,"Within "&amp;$B$2&amp;" days",IF(D79-TODAY()&lt;=$C$2,"Within "&amp;$C$2&amp;" days","OK"))))</f>
      </c>
    </row>
    <row r="80">
      <c r="G80" s="2" t="e">
        <f>IF(OR(E80="",F80=""),"",E80*F80)</f>
      </c>
      <c r="H80" t="e">
        <f>IF(D80="","",D80-TODAY())</f>
      </c>
      <c r="I80">
        <f>IF(D80="","",IF(D80&lt;TODAY(),"Expired",IF(D80-TODAY()&lt;=$B$2,"Within "&amp;$B$2&amp;" days",IF(D80-TODAY()&lt;=$C$2,"Within "&amp;$C$2&amp;" days","OK"))))</f>
      </c>
    </row>
    <row r="81">
      <c r="G81" s="2" t="e">
        <f>IF(OR(E81="",F81=""),"",E81*F81)</f>
      </c>
      <c r="H81" t="e">
        <f>IF(D81="","",D81-TODAY())</f>
      </c>
      <c r="I81">
        <f>IF(D81="","",IF(D81&lt;TODAY(),"Expired",IF(D81-TODAY()&lt;=$B$2,"Within "&amp;$B$2&amp;" days",IF(D81-TODAY()&lt;=$C$2,"Within "&amp;$C$2&amp;" days","OK"))))</f>
      </c>
    </row>
    <row r="82">
      <c r="G82" s="2" t="e">
        <f>IF(OR(E82="",F82=""),"",E82*F82)</f>
      </c>
      <c r="H82" t="e">
        <f>IF(D82="","",D82-TODAY())</f>
      </c>
      <c r="I82">
        <f>IF(D82="","",IF(D82&lt;TODAY(),"Expired",IF(D82-TODAY()&lt;=$B$2,"Within "&amp;$B$2&amp;" days",IF(D82-TODAY()&lt;=$C$2,"Within "&amp;$C$2&amp;" days","OK"))))</f>
      </c>
    </row>
    <row r="83">
      <c r="G83" s="2" t="e">
        <f>IF(OR(E83="",F83=""),"",E83*F83)</f>
      </c>
      <c r="H83" t="e">
        <f>IF(D83="","",D83-TODAY())</f>
      </c>
      <c r="I83">
        <f>IF(D83="","",IF(D83&lt;TODAY(),"Expired",IF(D83-TODAY()&lt;=$B$2,"Within "&amp;$B$2&amp;" days",IF(D83-TODAY()&lt;=$C$2,"Within "&amp;$C$2&amp;" days","OK"))))</f>
      </c>
    </row>
    <row r="84">
      <c r="G84" s="2" t="e">
        <f>IF(OR(E84="",F84=""),"",E84*F84)</f>
      </c>
      <c r="H84" t="e">
        <f>IF(D84="","",D84-TODAY())</f>
      </c>
      <c r="I84">
        <f>IF(D84="","",IF(D84&lt;TODAY(),"Expired",IF(D84-TODAY()&lt;=$B$2,"Within "&amp;$B$2&amp;" days",IF(D84-TODAY()&lt;=$C$2,"Within "&amp;$C$2&amp;" days","OK"))))</f>
      </c>
    </row>
    <row r="85">
      <c r="G85" s="2" t="e">
        <f>IF(OR(E85="",F85=""),"",E85*F85)</f>
      </c>
      <c r="H85" t="e">
        <f>IF(D85="","",D85-TODAY())</f>
      </c>
      <c r="I85">
        <f>IF(D85="","",IF(D85&lt;TODAY(),"Expired",IF(D85-TODAY()&lt;=$B$2,"Within "&amp;$B$2&amp;" days",IF(D85-TODAY()&lt;=$C$2,"Within "&amp;$C$2&amp;" days","OK"))))</f>
      </c>
    </row>
    <row r="86">
      <c r="G86" s="2" t="e">
        <f>IF(OR(E86="",F86=""),"",E86*F86)</f>
      </c>
      <c r="H86" t="e">
        <f>IF(D86="","",D86-TODAY())</f>
      </c>
      <c r="I86">
        <f>IF(D86="","",IF(D86&lt;TODAY(),"Expired",IF(D86-TODAY()&lt;=$B$2,"Within "&amp;$B$2&amp;" days",IF(D86-TODAY()&lt;=$C$2,"Within "&amp;$C$2&amp;" days","OK"))))</f>
      </c>
    </row>
    <row r="87">
      <c r="G87" s="2" t="e">
        <f>IF(OR(E87="",F87=""),"",E87*F87)</f>
      </c>
      <c r="H87" t="e">
        <f>IF(D87="","",D87-TODAY())</f>
      </c>
      <c r="I87">
        <f>IF(D87="","",IF(D87&lt;TODAY(),"Expired",IF(D87-TODAY()&lt;=$B$2,"Within "&amp;$B$2&amp;" days",IF(D87-TODAY()&lt;=$C$2,"Within "&amp;$C$2&amp;" days","OK"))))</f>
      </c>
    </row>
    <row r="88">
      <c r="G88" s="2" t="e">
        <f>IF(OR(E88="",F88=""),"",E88*F88)</f>
      </c>
      <c r="H88" t="e">
        <f>IF(D88="","",D88-TODAY())</f>
      </c>
      <c r="I88">
        <f>IF(D88="","",IF(D88&lt;TODAY(),"Expired",IF(D88-TODAY()&lt;=$B$2,"Within "&amp;$B$2&amp;" days",IF(D88-TODAY()&lt;=$C$2,"Within "&amp;$C$2&amp;" days","OK"))))</f>
      </c>
    </row>
    <row r="89">
      <c r="G89" s="2" t="e">
        <f>IF(OR(E89="",F89=""),"",E89*F89)</f>
      </c>
      <c r="H89" t="e">
        <f>IF(D89="","",D89-TODAY())</f>
      </c>
      <c r="I89">
        <f>IF(D89="","",IF(D89&lt;TODAY(),"Expired",IF(D89-TODAY()&lt;=$B$2,"Within "&amp;$B$2&amp;" days",IF(D89-TODAY()&lt;=$C$2,"Within "&amp;$C$2&amp;" days","OK"))))</f>
      </c>
    </row>
    <row r="90">
      <c r="G90" s="2" t="e">
        <f>IF(OR(E90="",F90=""),"",E90*F90)</f>
      </c>
      <c r="H90" t="e">
        <f>IF(D90="","",D90-TODAY())</f>
      </c>
      <c r="I90">
        <f>IF(D90="","",IF(D90&lt;TODAY(),"Expired",IF(D90-TODAY()&lt;=$B$2,"Within "&amp;$B$2&amp;" days",IF(D90-TODAY()&lt;=$C$2,"Within "&amp;$C$2&amp;" days","OK"))))</f>
      </c>
    </row>
    <row r="91">
      <c r="G91" s="2" t="e">
        <f>IF(OR(E91="",F91=""),"",E91*F91)</f>
      </c>
      <c r="H91" t="e">
        <f>IF(D91="","",D91-TODAY())</f>
      </c>
      <c r="I91">
        <f>IF(D91="","",IF(D91&lt;TODAY(),"Expired",IF(D91-TODAY()&lt;=$B$2,"Within "&amp;$B$2&amp;" days",IF(D91-TODAY()&lt;=$C$2,"Within "&amp;$C$2&amp;" days","OK"))))</f>
      </c>
    </row>
    <row r="92">
      <c r="G92" s="2" t="e">
        <f>IF(OR(E92="",F92=""),"",E92*F92)</f>
      </c>
      <c r="H92" t="e">
        <f>IF(D92="","",D92-TODAY())</f>
      </c>
      <c r="I92">
        <f>IF(D92="","",IF(D92&lt;TODAY(),"Expired",IF(D92-TODAY()&lt;=$B$2,"Within "&amp;$B$2&amp;" days",IF(D92-TODAY()&lt;=$C$2,"Within "&amp;$C$2&amp;" days","OK"))))</f>
      </c>
    </row>
    <row r="93">
      <c r="G93" s="2" t="e">
        <f>IF(OR(E93="",F93=""),"",E93*F93)</f>
      </c>
      <c r="H93" t="e">
        <f>IF(D93="","",D93-TODAY())</f>
      </c>
      <c r="I93">
        <f>IF(D93="","",IF(D93&lt;TODAY(),"Expired",IF(D93-TODAY()&lt;=$B$2,"Within "&amp;$B$2&amp;" days",IF(D93-TODAY()&lt;=$C$2,"Within "&amp;$C$2&amp;" days","OK"))))</f>
      </c>
    </row>
    <row r="94">
      <c r="G94" s="2" t="e">
        <f>IF(OR(E94="",F94=""),"",E94*F94)</f>
      </c>
      <c r="H94" t="e">
        <f>IF(D94="","",D94-TODAY())</f>
      </c>
      <c r="I94">
        <f>IF(D94="","",IF(D94&lt;TODAY(),"Expired",IF(D94-TODAY()&lt;=$B$2,"Within "&amp;$B$2&amp;" days",IF(D94-TODAY()&lt;=$C$2,"Within "&amp;$C$2&amp;" days","OK"))))</f>
      </c>
    </row>
    <row r="95">
      <c r="G95" s="2" t="e">
        <f>IF(OR(E95="",F95=""),"",E95*F95)</f>
      </c>
      <c r="H95" t="e">
        <f>IF(D95="","",D95-TODAY())</f>
      </c>
      <c r="I95">
        <f>IF(D95="","",IF(D95&lt;TODAY(),"Expired",IF(D95-TODAY()&lt;=$B$2,"Within "&amp;$B$2&amp;" days",IF(D95-TODAY()&lt;=$C$2,"Within "&amp;$C$2&amp;" days","OK"))))</f>
      </c>
    </row>
    <row r="96">
      <c r="G96" s="2" t="e">
        <f>IF(OR(E96="",F96=""),"",E96*F96)</f>
      </c>
      <c r="H96" t="e">
        <f>IF(D96="","",D96-TODAY())</f>
      </c>
      <c r="I96">
        <f>IF(D96="","",IF(D96&lt;TODAY(),"Expired",IF(D96-TODAY()&lt;=$B$2,"Within "&amp;$B$2&amp;" days",IF(D96-TODAY()&lt;=$C$2,"Within "&amp;$C$2&amp;" days","OK"))))</f>
      </c>
    </row>
    <row r="97">
      <c r="G97" s="2" t="e">
        <f>IF(OR(E97="",F97=""),"",E97*F97)</f>
      </c>
      <c r="H97" t="e">
        <f>IF(D97="","",D97-TODAY())</f>
      </c>
      <c r="I97">
        <f>IF(D97="","",IF(D97&lt;TODAY(),"Expired",IF(D97-TODAY()&lt;=$B$2,"Within "&amp;$B$2&amp;" days",IF(D97-TODAY()&lt;=$C$2,"Within "&amp;$C$2&amp;" days","OK"))))</f>
      </c>
    </row>
    <row r="98">
      <c r="G98" s="2" t="e">
        <f>IF(OR(E98="",F98=""),"",E98*F98)</f>
      </c>
      <c r="H98" t="e">
        <f>IF(D98="","",D98-TODAY())</f>
      </c>
      <c r="I98">
        <f>IF(D98="","",IF(D98&lt;TODAY(),"Expired",IF(D98-TODAY()&lt;=$B$2,"Within "&amp;$B$2&amp;" days",IF(D98-TODAY()&lt;=$C$2,"Within "&amp;$C$2&amp;" days","OK"))))</f>
      </c>
    </row>
    <row r="99">
      <c r="G99" s="2" t="e">
        <f>IF(OR(E99="",F99=""),"",E99*F99)</f>
      </c>
      <c r="H99" t="e">
        <f>IF(D99="","",D99-TODAY())</f>
      </c>
      <c r="I99">
        <f>IF(D99="","",IF(D99&lt;TODAY(),"Expired",IF(D99-TODAY()&lt;=$B$2,"Within "&amp;$B$2&amp;" days",IF(D99-TODAY()&lt;=$C$2,"Within "&amp;$C$2&amp;" days","OK"))))</f>
      </c>
    </row>
    <row r="100">
      <c r="G100" s="2" t="e">
        <f>IF(OR(E100="",F100=""),"",E100*F100)</f>
      </c>
      <c r="H100" t="e">
        <f>IF(D100="","",D100-TODAY())</f>
      </c>
      <c r="I100">
        <f>IF(D100="","",IF(D100&lt;TODAY(),"Expired",IF(D100-TODAY()&lt;=$B$2,"Within "&amp;$B$2&amp;" days",IF(D100-TODAY()&lt;=$C$2,"Within "&amp;$C$2&amp;" days","OK"))))</f>
      </c>
    </row>
    <row r="101">
      <c r="G101" s="2" t="e">
        <f>IF(OR(E101="",F101=""),"",E101*F101)</f>
      </c>
      <c r="H101" t="e">
        <f>IF(D101="","",D101-TODAY())</f>
      </c>
      <c r="I101">
        <f>IF(D101="","",IF(D101&lt;TODAY(),"Expired",IF(D101-TODAY()&lt;=$B$2,"Within "&amp;$B$2&amp;" days",IF(D101-TODAY()&lt;=$C$2,"Within "&amp;$C$2&amp;" days","OK"))))</f>
      </c>
    </row>
    <row r="102">
      <c r="G102" s="2" t="e">
        <f>IF(OR(E102="",F102=""),"",E102*F102)</f>
      </c>
      <c r="H102" t="e">
        <f>IF(D102="","",D102-TODAY())</f>
      </c>
      <c r="I102">
        <f>IF(D102="","",IF(D102&lt;TODAY(),"Expired",IF(D102-TODAY()&lt;=$B$2,"Within "&amp;$B$2&amp;" days",IF(D102-TODAY()&lt;=$C$2,"Within "&amp;$C$2&amp;" days","OK"))))</f>
      </c>
    </row>
    <row r="103">
      <c r="G103" s="2" t="e">
        <f>IF(OR(E103="",F103=""),"",E103*F103)</f>
      </c>
      <c r="H103" t="e">
        <f>IF(D103="","",D103-TODAY())</f>
      </c>
      <c r="I103">
        <f>IF(D103="","",IF(D103&lt;TODAY(),"Expired",IF(D103-TODAY()&lt;=$B$2,"Within "&amp;$B$2&amp;" days",IF(D103-TODAY()&lt;=$C$2,"Within "&amp;$C$2&amp;" days","OK"))))</f>
      </c>
    </row>
    <row r="104">
      <c r="G104" s="2" t="e">
        <f>IF(OR(E104="",F104=""),"",E104*F104)</f>
      </c>
      <c r="H104" t="e">
        <f>IF(D104="","",D104-TODAY())</f>
      </c>
      <c r="I104">
        <f>IF(D104="","",IF(D104&lt;TODAY(),"Expired",IF(D104-TODAY()&lt;=$B$2,"Within "&amp;$B$2&amp;" days",IF(D104-TODAY()&lt;=$C$2,"Within "&amp;$C$2&amp;" days","OK"))))</f>
      </c>
    </row>
    <row r="105">
      <c r="G105" s="2" t="e">
        <f>IF(OR(E105="",F105=""),"",E105*F105)</f>
      </c>
      <c r="H105" t="e">
        <f>IF(D105="","",D105-TODAY())</f>
      </c>
      <c r="I105">
        <f>IF(D105="","",IF(D105&lt;TODAY(),"Expired",IF(D105-TODAY()&lt;=$B$2,"Within "&amp;$B$2&amp;" days",IF(D105-TODAY()&lt;=$C$2,"Within "&amp;$C$2&amp;" days","OK"))))</f>
      </c>
    </row>
    <row r="106">
      <c r="G106" s="2" t="e">
        <f>IF(OR(E106="",F106=""),"",E106*F106)</f>
      </c>
      <c r="H106" t="e">
        <f>IF(D106="","",D106-TODAY())</f>
      </c>
      <c r="I106">
        <f>IF(D106="","",IF(D106&lt;TODAY(),"Expired",IF(D106-TODAY()&lt;=$B$2,"Within "&amp;$B$2&amp;" days",IF(D106-TODAY()&lt;=$C$2,"Within "&amp;$C$2&amp;" days","OK"))))</f>
      </c>
    </row>
    <row r="107">
      <c r="G107" s="2" t="e">
        <f>IF(OR(E107="",F107=""),"",E107*F107)</f>
      </c>
      <c r="H107" t="e">
        <f>IF(D107="","",D107-TODAY())</f>
      </c>
      <c r="I107">
        <f>IF(D107="","",IF(D107&lt;TODAY(),"Expired",IF(D107-TODAY()&lt;=$B$2,"Within "&amp;$B$2&amp;" days",IF(D107-TODAY()&lt;=$C$2,"Within "&amp;$C$2&amp;" days","OK"))))</f>
      </c>
    </row>
    <row r="108">
      <c r="G108" s="2" t="e">
        <f>IF(OR(E108="",F108=""),"",E108*F108)</f>
      </c>
      <c r="H108" t="e">
        <f>IF(D108="","",D108-TODAY())</f>
      </c>
      <c r="I108">
        <f>IF(D108="","",IF(D108&lt;TODAY(),"Expired",IF(D108-TODAY()&lt;=$B$2,"Within "&amp;$B$2&amp;" days",IF(D108-TODAY()&lt;=$C$2,"Within "&amp;$C$2&amp;" days","OK"))))</f>
      </c>
    </row>
    <row r="109">
      <c r="G109" s="2" t="e">
        <f>IF(OR(E109="",F109=""),"",E109*F109)</f>
      </c>
      <c r="H109" t="e">
        <f>IF(D109="","",D109-TODAY())</f>
      </c>
      <c r="I109">
        <f>IF(D109="","",IF(D109&lt;TODAY(),"Expired",IF(D109-TODAY()&lt;=$B$2,"Within "&amp;$B$2&amp;" days",IF(D109-TODAY()&lt;=$C$2,"Within "&amp;$C$2&amp;" days","OK"))))</f>
      </c>
    </row>
    <row r="110">
      <c r="G110" s="2" t="e">
        <f>IF(OR(E110="",F110=""),"",E110*F110)</f>
      </c>
      <c r="H110" t="e">
        <f>IF(D110="","",D110-TODAY())</f>
      </c>
      <c r="I110">
        <f>IF(D110="","",IF(D110&lt;TODAY(),"Expired",IF(D110-TODAY()&lt;=$B$2,"Within "&amp;$B$2&amp;" days",IF(D110-TODAY()&lt;=$C$2,"Within "&amp;$C$2&amp;" days","OK"))))</f>
      </c>
    </row>
    <row r="111">
      <c r="G111" s="2" t="e">
        <f>IF(OR(E111="",F111=""),"",E111*F111)</f>
      </c>
      <c r="H111" t="e">
        <f>IF(D111="","",D111-TODAY())</f>
      </c>
      <c r="I111">
        <f>IF(D111="","",IF(D111&lt;TODAY(),"Expired",IF(D111-TODAY()&lt;=$B$2,"Within "&amp;$B$2&amp;" days",IF(D111-TODAY()&lt;=$C$2,"Within "&amp;$C$2&amp;" days","OK"))))</f>
      </c>
    </row>
    <row r="112">
      <c r="G112" s="2" t="e">
        <f>IF(OR(E112="",F112=""),"",E112*F112)</f>
      </c>
      <c r="H112" t="e">
        <f>IF(D112="","",D112-TODAY())</f>
      </c>
      <c r="I112">
        <f>IF(D112="","",IF(D112&lt;TODAY(),"Expired",IF(D112-TODAY()&lt;=$B$2,"Within "&amp;$B$2&amp;" days",IF(D112-TODAY()&lt;=$C$2,"Within "&amp;$C$2&amp;" days","OK"))))</f>
      </c>
    </row>
    <row r="113">
      <c r="G113" s="2" t="e">
        <f>IF(OR(E113="",F113=""),"",E113*F113)</f>
      </c>
      <c r="H113" t="e">
        <f>IF(D113="","",D113-TODAY())</f>
      </c>
      <c r="I113">
        <f>IF(D113="","",IF(D113&lt;TODAY(),"Expired",IF(D113-TODAY()&lt;=$B$2,"Within "&amp;$B$2&amp;" days",IF(D113-TODAY()&lt;=$C$2,"Within "&amp;$C$2&amp;" days","OK"))))</f>
      </c>
    </row>
    <row r="114">
      <c r="G114" s="2" t="e">
        <f>IF(OR(E114="",F114=""),"",E114*F114)</f>
      </c>
      <c r="H114" t="e">
        <f>IF(D114="","",D114-TODAY())</f>
      </c>
      <c r="I114">
        <f>IF(D114="","",IF(D114&lt;TODAY(),"Expired",IF(D114-TODAY()&lt;=$B$2,"Within "&amp;$B$2&amp;" days",IF(D114-TODAY()&lt;=$C$2,"Within "&amp;$C$2&amp;" days","OK"))))</f>
      </c>
    </row>
    <row r="115">
      <c r="G115" s="2" t="e">
        <f>IF(OR(E115="",F115=""),"",E115*F115)</f>
      </c>
      <c r="H115" t="e">
        <f>IF(D115="","",D115-TODAY())</f>
      </c>
      <c r="I115">
        <f>IF(D115="","",IF(D115&lt;TODAY(),"Expired",IF(D115-TODAY()&lt;=$B$2,"Within "&amp;$B$2&amp;" days",IF(D115-TODAY()&lt;=$C$2,"Within "&amp;$C$2&amp;" days","OK"))))</f>
      </c>
    </row>
    <row r="116">
      <c r="G116" s="2" t="e">
        <f>IF(OR(E116="",F116=""),"",E116*F116)</f>
      </c>
      <c r="H116" t="e">
        <f>IF(D116="","",D116-TODAY())</f>
      </c>
      <c r="I116">
        <f>IF(D116="","",IF(D116&lt;TODAY(),"Expired",IF(D116-TODAY()&lt;=$B$2,"Within "&amp;$B$2&amp;" days",IF(D116-TODAY()&lt;=$C$2,"Within "&amp;$C$2&amp;" days","OK"))))</f>
      </c>
    </row>
    <row r="117">
      <c r="G117" s="2" t="e">
        <f>IF(OR(E117="",F117=""),"",E117*F117)</f>
      </c>
      <c r="H117" t="e">
        <f>IF(D117="","",D117-TODAY())</f>
      </c>
      <c r="I117">
        <f>IF(D117="","",IF(D117&lt;TODAY(),"Expired",IF(D117-TODAY()&lt;=$B$2,"Within "&amp;$B$2&amp;" days",IF(D117-TODAY()&lt;=$C$2,"Within "&amp;$C$2&amp;" days","OK"))))</f>
      </c>
    </row>
    <row r="118">
      <c r="G118" s="2" t="e">
        <f>IF(OR(E118="",F118=""),"",E118*F118)</f>
      </c>
      <c r="H118" t="e">
        <f>IF(D118="","",D118-TODAY())</f>
      </c>
      <c r="I118">
        <f>IF(D118="","",IF(D118&lt;TODAY(),"Expired",IF(D118-TODAY()&lt;=$B$2,"Within "&amp;$B$2&amp;" days",IF(D118-TODAY()&lt;=$C$2,"Within "&amp;$C$2&amp;" days","OK"))))</f>
      </c>
    </row>
    <row r="119">
      <c r="G119" s="2" t="e">
        <f>IF(OR(E119="",F119=""),"",E119*F119)</f>
      </c>
      <c r="H119" t="e">
        <f>IF(D119="","",D119-TODAY())</f>
      </c>
      <c r="I119">
        <f>IF(D119="","",IF(D119&lt;TODAY(),"Expired",IF(D119-TODAY()&lt;=$B$2,"Within "&amp;$B$2&amp;" days",IF(D119-TODAY()&lt;=$C$2,"Within "&amp;$C$2&amp;" days","OK"))))</f>
      </c>
    </row>
    <row r="120">
      <c r="G120" s="2" t="e">
        <f>IF(OR(E120="",F120=""),"",E120*F120)</f>
      </c>
      <c r="H120" t="e">
        <f>IF(D120="","",D120-TODAY())</f>
      </c>
      <c r="I120">
        <f>IF(D120="","",IF(D120&lt;TODAY(),"Expired",IF(D120-TODAY()&lt;=$B$2,"Within "&amp;$B$2&amp;" days",IF(D120-TODAY()&lt;=$C$2,"Within "&amp;$C$2&amp;" days","OK"))))</f>
      </c>
    </row>
    <row r="121">
      <c r="G121" s="2" t="e">
        <f>IF(OR(E121="",F121=""),"",E121*F121)</f>
      </c>
      <c r="H121" t="e">
        <f>IF(D121="","",D121-TODAY())</f>
      </c>
      <c r="I121">
        <f>IF(D121="","",IF(D121&lt;TODAY(),"Expired",IF(D121-TODAY()&lt;=$B$2,"Within "&amp;$B$2&amp;" days",IF(D121-TODAY()&lt;=$C$2,"Within "&amp;$C$2&amp;" days","OK"))))</f>
      </c>
    </row>
    <row r="122">
      <c r="G122" s="2" t="e">
        <f>IF(OR(E122="",F122=""),"",E122*F122)</f>
      </c>
      <c r="H122" t="e">
        <f>IF(D122="","",D122-TODAY())</f>
      </c>
      <c r="I122">
        <f>IF(D122="","",IF(D122&lt;TODAY(),"Expired",IF(D122-TODAY()&lt;=$B$2,"Within "&amp;$B$2&amp;" days",IF(D122-TODAY()&lt;=$C$2,"Within "&amp;$C$2&amp;" days","OK"))))</f>
      </c>
    </row>
    <row r="123">
      <c r="G123" s="2" t="e">
        <f>IF(OR(E123="",F123=""),"",E123*F123)</f>
      </c>
      <c r="H123" t="e">
        <f>IF(D123="","",D123-TODAY())</f>
      </c>
      <c r="I123">
        <f>IF(D123="","",IF(D123&lt;TODAY(),"Expired",IF(D123-TODAY()&lt;=$B$2,"Within "&amp;$B$2&amp;" days",IF(D123-TODAY()&lt;=$C$2,"Within "&amp;$C$2&amp;" days","OK"))))</f>
      </c>
    </row>
    <row r="124">
      <c r="G124" s="2" t="e">
        <f>IF(OR(E124="",F124=""),"",E124*F124)</f>
      </c>
      <c r="H124" t="e">
        <f>IF(D124="","",D124-TODAY())</f>
      </c>
      <c r="I124">
        <f>IF(D124="","",IF(D124&lt;TODAY(),"Expired",IF(D124-TODAY()&lt;=$B$2,"Within "&amp;$B$2&amp;" days",IF(D124-TODAY()&lt;=$C$2,"Within "&amp;$C$2&amp;" days","OK"))))</f>
      </c>
    </row>
    <row r="125">
      <c r="G125" s="2" t="e">
        <f>IF(OR(E125="",F125=""),"",E125*F125)</f>
      </c>
      <c r="H125" t="e">
        <f>IF(D125="","",D125-TODAY())</f>
      </c>
      <c r="I125">
        <f>IF(D125="","",IF(D125&lt;TODAY(),"Expired",IF(D125-TODAY()&lt;=$B$2,"Within "&amp;$B$2&amp;" days",IF(D125-TODAY()&lt;=$C$2,"Within "&amp;$C$2&amp;" days","OK"))))</f>
      </c>
    </row>
    <row r="126">
      <c r="G126" s="2" t="e">
        <f>IF(OR(E126="",F126=""),"",E126*F126)</f>
      </c>
      <c r="H126" t="e">
        <f>IF(D126="","",D126-TODAY())</f>
      </c>
      <c r="I126">
        <f>IF(D126="","",IF(D126&lt;TODAY(),"Expired",IF(D126-TODAY()&lt;=$B$2,"Within "&amp;$B$2&amp;" days",IF(D126-TODAY()&lt;=$C$2,"Within "&amp;$C$2&amp;" days","OK"))))</f>
      </c>
    </row>
    <row r="127">
      <c r="G127" s="2" t="e">
        <f>IF(OR(E127="",F127=""),"",E127*F127)</f>
      </c>
      <c r="H127" t="e">
        <f>IF(D127="","",D127-TODAY())</f>
      </c>
      <c r="I127">
        <f>IF(D127="","",IF(D127&lt;TODAY(),"Expired",IF(D127-TODAY()&lt;=$B$2,"Within "&amp;$B$2&amp;" days",IF(D127-TODAY()&lt;=$C$2,"Within "&amp;$C$2&amp;" days","OK"))))</f>
      </c>
    </row>
    <row r="128">
      <c r="G128" s="2" t="e">
        <f>IF(OR(E128="",F128=""),"",E128*F128)</f>
      </c>
      <c r="H128" t="e">
        <f>IF(D128="","",D128-TODAY())</f>
      </c>
      <c r="I128">
        <f>IF(D128="","",IF(D128&lt;TODAY(),"Expired",IF(D128-TODAY()&lt;=$B$2,"Within "&amp;$B$2&amp;" days",IF(D128-TODAY()&lt;=$C$2,"Within "&amp;$C$2&amp;" days","OK"))))</f>
      </c>
    </row>
    <row r="129">
      <c r="G129" s="2" t="e">
        <f>IF(OR(E129="",F129=""),"",E129*F129)</f>
      </c>
      <c r="H129" t="e">
        <f>IF(D129="","",D129-TODAY())</f>
      </c>
      <c r="I129">
        <f>IF(D129="","",IF(D129&lt;TODAY(),"Expired",IF(D129-TODAY()&lt;=$B$2,"Within "&amp;$B$2&amp;" days",IF(D129-TODAY()&lt;=$C$2,"Within "&amp;$C$2&amp;" days","OK"))))</f>
      </c>
    </row>
    <row r="130">
      <c r="G130" s="2" t="e">
        <f>IF(OR(E130="",F130=""),"",E130*F130)</f>
      </c>
      <c r="H130" t="e">
        <f>IF(D130="","",D130-TODAY())</f>
      </c>
      <c r="I130">
        <f>IF(D130="","",IF(D130&lt;TODAY(),"Expired",IF(D130-TODAY()&lt;=$B$2,"Within "&amp;$B$2&amp;" days",IF(D130-TODAY()&lt;=$C$2,"Within "&amp;$C$2&amp;" days","OK"))))</f>
      </c>
    </row>
    <row r="131">
      <c r="G131" s="2" t="e">
        <f>IF(OR(E131="",F131=""),"",E131*F131)</f>
      </c>
      <c r="H131" t="e">
        <f>IF(D131="","",D131-TODAY())</f>
      </c>
      <c r="I131">
        <f>IF(D131="","",IF(D131&lt;TODAY(),"Expired",IF(D131-TODAY()&lt;=$B$2,"Within "&amp;$B$2&amp;" days",IF(D131-TODAY()&lt;=$C$2,"Within "&amp;$C$2&amp;" days","OK"))))</f>
      </c>
    </row>
    <row r="132">
      <c r="G132" s="2" t="e">
        <f>IF(OR(E132="",F132=""),"",E132*F132)</f>
      </c>
      <c r="H132" t="e">
        <f>IF(D132="","",D132-TODAY())</f>
      </c>
      <c r="I132">
        <f>IF(D132="","",IF(D132&lt;TODAY(),"Expired",IF(D132-TODAY()&lt;=$B$2,"Within "&amp;$B$2&amp;" days",IF(D132-TODAY()&lt;=$C$2,"Within "&amp;$C$2&amp;" days","OK"))))</f>
      </c>
    </row>
    <row r="133">
      <c r="G133" s="2" t="e">
        <f>IF(OR(E133="",F133=""),"",E133*F133)</f>
      </c>
      <c r="H133" t="e">
        <f>IF(D133="","",D133-TODAY())</f>
      </c>
      <c r="I133">
        <f>IF(D133="","",IF(D133&lt;TODAY(),"Expired",IF(D133-TODAY()&lt;=$B$2,"Within "&amp;$B$2&amp;" days",IF(D133-TODAY()&lt;=$C$2,"Within "&amp;$C$2&amp;" days","OK"))))</f>
      </c>
    </row>
    <row r="134">
      <c r="G134" s="2" t="e">
        <f>IF(OR(E134="",F134=""),"",E134*F134)</f>
      </c>
      <c r="H134" t="e">
        <f>IF(D134="","",D134-TODAY())</f>
      </c>
      <c r="I134">
        <f>IF(D134="","",IF(D134&lt;TODAY(),"Expired",IF(D134-TODAY()&lt;=$B$2,"Within "&amp;$B$2&amp;" days",IF(D134-TODAY()&lt;=$C$2,"Within "&amp;$C$2&amp;" days","OK"))))</f>
      </c>
    </row>
    <row r="135">
      <c r="G135" s="2" t="e">
        <f>IF(OR(E135="",F135=""),"",E135*F135)</f>
      </c>
      <c r="H135" t="e">
        <f>IF(D135="","",D135-TODAY())</f>
      </c>
      <c r="I135">
        <f>IF(D135="","",IF(D135&lt;TODAY(),"Expired",IF(D135-TODAY()&lt;=$B$2,"Within "&amp;$B$2&amp;" days",IF(D135-TODAY()&lt;=$C$2,"Within "&amp;$C$2&amp;" days","OK"))))</f>
      </c>
    </row>
    <row r="136">
      <c r="G136" s="2" t="e">
        <f>IF(OR(E136="",F136=""),"",E136*F136)</f>
      </c>
      <c r="H136" t="e">
        <f>IF(D136="","",D136-TODAY())</f>
      </c>
      <c r="I136">
        <f>IF(D136="","",IF(D136&lt;TODAY(),"Expired",IF(D136-TODAY()&lt;=$B$2,"Within "&amp;$B$2&amp;" days",IF(D136-TODAY()&lt;=$C$2,"Within "&amp;$C$2&amp;" days","OK"))))</f>
      </c>
    </row>
    <row r="137">
      <c r="G137" s="2" t="e">
        <f>IF(OR(E137="",F137=""),"",E137*F137)</f>
      </c>
      <c r="H137" t="e">
        <f>IF(D137="","",D137-TODAY())</f>
      </c>
      <c r="I137">
        <f>IF(D137="","",IF(D137&lt;TODAY(),"Expired",IF(D137-TODAY()&lt;=$B$2,"Within "&amp;$B$2&amp;" days",IF(D137-TODAY()&lt;=$C$2,"Within "&amp;$C$2&amp;" days","OK"))))</f>
      </c>
    </row>
    <row r="138">
      <c r="G138" s="2" t="e">
        <f>IF(OR(E138="",F138=""),"",E138*F138)</f>
      </c>
      <c r="H138" t="e">
        <f>IF(D138="","",D138-TODAY())</f>
      </c>
      <c r="I138">
        <f>IF(D138="","",IF(D138&lt;TODAY(),"Expired",IF(D138-TODAY()&lt;=$B$2,"Within "&amp;$B$2&amp;" days",IF(D138-TODAY()&lt;=$C$2,"Within "&amp;$C$2&amp;" days","OK"))))</f>
      </c>
    </row>
    <row r="139">
      <c r="G139" s="2" t="e">
        <f>IF(OR(E139="",F139=""),"",E139*F139)</f>
      </c>
      <c r="H139" t="e">
        <f>IF(D139="","",D139-TODAY())</f>
      </c>
      <c r="I139">
        <f>IF(D139="","",IF(D139&lt;TODAY(),"Expired",IF(D139-TODAY()&lt;=$B$2,"Within "&amp;$B$2&amp;" days",IF(D139-TODAY()&lt;=$C$2,"Within "&amp;$C$2&amp;" days","OK"))))</f>
      </c>
    </row>
    <row r="140">
      <c r="G140" s="2" t="e">
        <f>IF(OR(E140="",F140=""),"",E140*F140)</f>
      </c>
      <c r="H140" t="e">
        <f>IF(D140="","",D140-TODAY())</f>
      </c>
      <c r="I140">
        <f>IF(D140="","",IF(D140&lt;TODAY(),"Expired",IF(D140-TODAY()&lt;=$B$2,"Within "&amp;$B$2&amp;" days",IF(D140-TODAY()&lt;=$C$2,"Within "&amp;$C$2&amp;" days","OK"))))</f>
      </c>
    </row>
    <row r="141">
      <c r="G141" s="2" t="e">
        <f>IF(OR(E141="",F141=""),"",E141*F141)</f>
      </c>
      <c r="H141" t="e">
        <f>IF(D141="","",D141-TODAY())</f>
      </c>
      <c r="I141">
        <f>IF(D141="","",IF(D141&lt;TODAY(),"Expired",IF(D141-TODAY()&lt;=$B$2,"Within "&amp;$B$2&amp;" days",IF(D141-TODAY()&lt;=$C$2,"Within "&amp;$C$2&amp;" days","OK"))))</f>
      </c>
    </row>
    <row r="142">
      <c r="G142" s="2" t="e">
        <f>IF(OR(E142="",F142=""),"",E142*F142)</f>
      </c>
      <c r="H142" t="e">
        <f>IF(D142="","",D142-TODAY())</f>
      </c>
      <c r="I142">
        <f>IF(D142="","",IF(D142&lt;TODAY(),"Expired",IF(D142-TODAY()&lt;=$B$2,"Within "&amp;$B$2&amp;" days",IF(D142-TODAY()&lt;=$C$2,"Within "&amp;$C$2&amp;" days","OK"))))</f>
      </c>
    </row>
    <row r="143">
      <c r="G143" s="2" t="e">
        <f>IF(OR(E143="",F143=""),"",E143*F143)</f>
      </c>
      <c r="H143" t="e">
        <f>IF(D143="","",D143-TODAY())</f>
      </c>
      <c r="I143">
        <f>IF(D143="","",IF(D143&lt;TODAY(),"Expired",IF(D143-TODAY()&lt;=$B$2,"Within "&amp;$B$2&amp;" days",IF(D143-TODAY()&lt;=$C$2,"Within "&amp;$C$2&amp;" days","OK"))))</f>
      </c>
    </row>
    <row r="144">
      <c r="G144" s="2" t="e">
        <f>IF(OR(E144="",F144=""),"",E144*F144)</f>
      </c>
      <c r="H144" t="e">
        <f>IF(D144="","",D144-TODAY())</f>
      </c>
      <c r="I144">
        <f>IF(D144="","",IF(D144&lt;TODAY(),"Expired",IF(D144-TODAY()&lt;=$B$2,"Within "&amp;$B$2&amp;" days",IF(D144-TODAY()&lt;=$C$2,"Within "&amp;$C$2&amp;" days","OK"))))</f>
      </c>
    </row>
    <row r="145">
      <c r="G145" s="2" t="e">
        <f>IF(OR(E145="",F145=""),"",E145*F145)</f>
      </c>
      <c r="H145" t="e">
        <f>IF(D145="","",D145-TODAY())</f>
      </c>
      <c r="I145">
        <f>IF(D145="","",IF(D145&lt;TODAY(),"Expired",IF(D145-TODAY()&lt;=$B$2,"Within "&amp;$B$2&amp;" days",IF(D145-TODAY()&lt;=$C$2,"Within "&amp;$C$2&amp;" days","OK"))))</f>
      </c>
    </row>
    <row r="146">
      <c r="G146" s="2" t="e">
        <f>IF(OR(E146="",F146=""),"",E146*F146)</f>
      </c>
      <c r="H146" t="e">
        <f>IF(D146="","",D146-TODAY())</f>
      </c>
      <c r="I146">
        <f>IF(D146="","",IF(D146&lt;TODAY(),"Expired",IF(D146-TODAY()&lt;=$B$2,"Within "&amp;$B$2&amp;" days",IF(D146-TODAY()&lt;=$C$2,"Within "&amp;$C$2&amp;" days","OK"))))</f>
      </c>
    </row>
    <row r="147">
      <c r="G147" s="2" t="e">
        <f>IF(OR(E147="",F147=""),"",E147*F147)</f>
      </c>
      <c r="H147" t="e">
        <f>IF(D147="","",D147-TODAY())</f>
      </c>
      <c r="I147">
        <f>IF(D147="","",IF(D147&lt;TODAY(),"Expired",IF(D147-TODAY()&lt;=$B$2,"Within "&amp;$B$2&amp;" days",IF(D147-TODAY()&lt;=$C$2,"Within "&amp;$C$2&amp;" days","OK"))))</f>
      </c>
    </row>
    <row r="148">
      <c r="G148" s="2" t="e">
        <f>IF(OR(E148="",F148=""),"",E148*F148)</f>
      </c>
      <c r="H148" t="e">
        <f>IF(D148="","",D148-TODAY())</f>
      </c>
      <c r="I148">
        <f>IF(D148="","",IF(D148&lt;TODAY(),"Expired",IF(D148-TODAY()&lt;=$B$2,"Within "&amp;$B$2&amp;" days",IF(D148-TODAY()&lt;=$C$2,"Within "&amp;$C$2&amp;" days","OK"))))</f>
      </c>
    </row>
    <row r="149">
      <c r="G149" s="2" t="e">
        <f>IF(OR(E149="",F149=""),"",E149*F149)</f>
      </c>
      <c r="H149" t="e">
        <f>IF(D149="","",D149-TODAY())</f>
      </c>
      <c r="I149">
        <f>IF(D149="","",IF(D149&lt;TODAY(),"Expired",IF(D149-TODAY()&lt;=$B$2,"Within "&amp;$B$2&amp;" days",IF(D149-TODAY()&lt;=$C$2,"Within "&amp;$C$2&amp;" days","OK"))))</f>
      </c>
    </row>
    <row r="150">
      <c r="G150" s="2" t="e">
        <f>IF(OR(E150="",F150=""),"",E150*F150)</f>
      </c>
      <c r="H150" t="e">
        <f>IF(D150="","",D150-TODAY())</f>
      </c>
      <c r="I150">
        <f>IF(D150="","",IF(D150&lt;TODAY(),"Expired",IF(D150-TODAY()&lt;=$B$2,"Within "&amp;$B$2&amp;" days",IF(D150-TODAY()&lt;=$C$2,"Within "&amp;$C$2&amp;" days","OK"))))</f>
      </c>
    </row>
    <row r="151">
      <c r="G151" s="2" t="e">
        <f>IF(OR(E151="",F151=""),"",E151*F151)</f>
      </c>
      <c r="H151" t="e">
        <f>IF(D151="","",D151-TODAY())</f>
      </c>
      <c r="I151">
        <f>IF(D151="","",IF(D151&lt;TODAY(),"Expired",IF(D151-TODAY()&lt;=$B$2,"Within "&amp;$B$2&amp;" days",IF(D151-TODAY()&lt;=$C$2,"Within "&amp;$C$2&amp;" days","OK"))))</f>
      </c>
    </row>
    <row r="152">
      <c r="G152" s="2" t="e">
        <f>IF(OR(E152="",F152=""),"",E152*F152)</f>
      </c>
      <c r="H152" t="e">
        <f>IF(D152="","",D152-TODAY())</f>
      </c>
      <c r="I152">
        <f>IF(D152="","",IF(D152&lt;TODAY(),"Expired",IF(D152-TODAY()&lt;=$B$2,"Within "&amp;$B$2&amp;" days",IF(D152-TODAY()&lt;=$C$2,"Within "&amp;$C$2&amp;" days","OK"))))</f>
      </c>
    </row>
    <row r="153">
      <c r="G153" s="2" t="e">
        <f>IF(OR(E153="",F153=""),"",E153*F153)</f>
      </c>
      <c r="H153" t="e">
        <f>IF(D153="","",D153-TODAY())</f>
      </c>
      <c r="I153">
        <f>IF(D153="","",IF(D153&lt;TODAY(),"Expired",IF(D153-TODAY()&lt;=$B$2,"Within "&amp;$B$2&amp;" days",IF(D153-TODAY()&lt;=$C$2,"Within "&amp;$C$2&amp;" days","OK"))))</f>
      </c>
    </row>
    <row r="154">
      <c r="G154" s="2" t="e">
        <f>IF(OR(E154="",F154=""),"",E154*F154)</f>
      </c>
      <c r="H154" t="e">
        <f>IF(D154="","",D154-TODAY())</f>
      </c>
      <c r="I154">
        <f>IF(D154="","",IF(D154&lt;TODAY(),"Expired",IF(D154-TODAY()&lt;=$B$2,"Within "&amp;$B$2&amp;" days",IF(D154-TODAY()&lt;=$C$2,"Within "&amp;$C$2&amp;" days","OK"))))</f>
      </c>
    </row>
    <row r="155">
      <c r="G155" s="2" t="e">
        <f>IF(OR(E155="",F155=""),"",E155*F155)</f>
      </c>
      <c r="H155" t="e">
        <f>IF(D155="","",D155-TODAY())</f>
      </c>
      <c r="I155">
        <f>IF(D155="","",IF(D155&lt;TODAY(),"Expired",IF(D155-TODAY()&lt;=$B$2,"Within "&amp;$B$2&amp;" days",IF(D155-TODAY()&lt;=$C$2,"Within "&amp;$C$2&amp;" days","OK"))))</f>
      </c>
    </row>
    <row r="156">
      <c r="G156" s="2" t="e">
        <f>IF(OR(E156="",F156=""),"",E156*F156)</f>
      </c>
      <c r="H156" t="e">
        <f>IF(D156="","",D156-TODAY())</f>
      </c>
      <c r="I156">
        <f>IF(D156="","",IF(D156&lt;TODAY(),"Expired",IF(D156-TODAY()&lt;=$B$2,"Within "&amp;$B$2&amp;" days",IF(D156-TODAY()&lt;=$C$2,"Within "&amp;$C$2&amp;" days","OK"))))</f>
      </c>
    </row>
    <row r="157">
      <c r="G157" s="2" t="e">
        <f>IF(OR(E157="",F157=""),"",E157*F157)</f>
      </c>
      <c r="H157" t="e">
        <f>IF(D157="","",D157-TODAY())</f>
      </c>
      <c r="I157">
        <f>IF(D157="","",IF(D157&lt;TODAY(),"Expired",IF(D157-TODAY()&lt;=$B$2,"Within "&amp;$B$2&amp;" days",IF(D157-TODAY()&lt;=$C$2,"Within "&amp;$C$2&amp;" days","OK"))))</f>
      </c>
    </row>
    <row r="158">
      <c r="G158" s="2" t="e">
        <f>IF(OR(E158="",F158=""),"",E158*F158)</f>
      </c>
      <c r="H158" t="e">
        <f>IF(D158="","",D158-TODAY())</f>
      </c>
      <c r="I158">
        <f>IF(D158="","",IF(D158&lt;TODAY(),"Expired",IF(D158-TODAY()&lt;=$B$2,"Within "&amp;$B$2&amp;" days",IF(D158-TODAY()&lt;=$C$2,"Within "&amp;$C$2&amp;" days","OK"))))</f>
      </c>
    </row>
    <row r="159">
      <c r="G159" s="2" t="e">
        <f>IF(OR(E159="",F159=""),"",E159*F159)</f>
      </c>
      <c r="H159" t="e">
        <f>IF(D159="","",D159-TODAY())</f>
      </c>
      <c r="I159">
        <f>IF(D159="","",IF(D159&lt;TODAY(),"Expired",IF(D159-TODAY()&lt;=$B$2,"Within "&amp;$B$2&amp;" days",IF(D159-TODAY()&lt;=$C$2,"Within "&amp;$C$2&amp;" days","OK"))))</f>
      </c>
    </row>
    <row r="160">
      <c r="G160" s="2" t="e">
        <f>IF(OR(E160="",F160=""),"",E160*F160)</f>
      </c>
      <c r="H160" t="e">
        <f>IF(D160="","",D160-TODAY())</f>
      </c>
      <c r="I160">
        <f>IF(D160="","",IF(D160&lt;TODAY(),"Expired",IF(D160-TODAY()&lt;=$B$2,"Within "&amp;$B$2&amp;" days",IF(D160-TODAY()&lt;=$C$2,"Within "&amp;$C$2&amp;" days","OK"))))</f>
      </c>
    </row>
    <row r="161">
      <c r="G161" s="2" t="e">
        <f>IF(OR(E161="",F161=""),"",E161*F161)</f>
      </c>
      <c r="H161" t="e">
        <f>IF(D161="","",D161-TODAY())</f>
      </c>
      <c r="I161">
        <f>IF(D161="","",IF(D161&lt;TODAY(),"Expired",IF(D161-TODAY()&lt;=$B$2,"Within "&amp;$B$2&amp;" days",IF(D161-TODAY()&lt;=$C$2,"Within "&amp;$C$2&amp;" days","OK"))))</f>
      </c>
    </row>
    <row r="162">
      <c r="G162" s="2" t="e">
        <f>IF(OR(E162="",F162=""),"",E162*F162)</f>
      </c>
      <c r="H162" t="e">
        <f>IF(D162="","",D162-TODAY())</f>
      </c>
      <c r="I162">
        <f>IF(D162="","",IF(D162&lt;TODAY(),"Expired",IF(D162-TODAY()&lt;=$B$2,"Within "&amp;$B$2&amp;" days",IF(D162-TODAY()&lt;=$C$2,"Within "&amp;$C$2&amp;" days","OK"))))</f>
      </c>
    </row>
    <row r="163">
      <c r="G163" s="2" t="e">
        <f>IF(OR(E163="",F163=""),"",E163*F163)</f>
      </c>
      <c r="H163" t="e">
        <f>IF(D163="","",D163-TODAY())</f>
      </c>
      <c r="I163">
        <f>IF(D163="","",IF(D163&lt;TODAY(),"Expired",IF(D163-TODAY()&lt;=$B$2,"Within "&amp;$B$2&amp;" days",IF(D163-TODAY()&lt;=$C$2,"Within "&amp;$C$2&amp;" days","OK"))))</f>
      </c>
    </row>
    <row r="164">
      <c r="G164" s="2" t="e">
        <f>IF(OR(E164="",F164=""),"",E164*F164)</f>
      </c>
      <c r="H164" t="e">
        <f>IF(D164="","",D164-TODAY())</f>
      </c>
      <c r="I164">
        <f>IF(D164="","",IF(D164&lt;TODAY(),"Expired",IF(D164-TODAY()&lt;=$B$2,"Within "&amp;$B$2&amp;" days",IF(D164-TODAY()&lt;=$C$2,"Within "&amp;$C$2&amp;" days","OK"))))</f>
      </c>
    </row>
    <row r="165">
      <c r="G165" s="2" t="e">
        <f>IF(OR(E165="",F165=""),"",E165*F165)</f>
      </c>
      <c r="H165" t="e">
        <f>IF(D165="","",D165-TODAY())</f>
      </c>
      <c r="I165">
        <f>IF(D165="","",IF(D165&lt;TODAY(),"Expired",IF(D165-TODAY()&lt;=$B$2,"Within "&amp;$B$2&amp;" days",IF(D165-TODAY()&lt;=$C$2,"Within "&amp;$C$2&amp;" days","OK"))))</f>
      </c>
    </row>
    <row r="166">
      <c r="G166" s="2" t="e">
        <f>IF(OR(E166="",F166=""),"",E166*F166)</f>
      </c>
      <c r="H166" t="e">
        <f>IF(D166="","",D166-TODAY())</f>
      </c>
      <c r="I166">
        <f>IF(D166="","",IF(D166&lt;TODAY(),"Expired",IF(D166-TODAY()&lt;=$B$2,"Within "&amp;$B$2&amp;" days",IF(D166-TODAY()&lt;=$C$2,"Within "&amp;$C$2&amp;" days","OK"))))</f>
      </c>
    </row>
    <row r="167">
      <c r="G167" s="2" t="e">
        <f>IF(OR(E167="",F167=""),"",E167*F167)</f>
      </c>
      <c r="H167" t="e">
        <f>IF(D167="","",D167-TODAY())</f>
      </c>
      <c r="I167">
        <f>IF(D167="","",IF(D167&lt;TODAY(),"Expired",IF(D167-TODAY()&lt;=$B$2,"Within "&amp;$B$2&amp;" days",IF(D167-TODAY()&lt;=$C$2,"Within "&amp;$C$2&amp;" days","OK"))))</f>
      </c>
    </row>
    <row r="168">
      <c r="G168" s="2" t="e">
        <f>IF(OR(E168="",F168=""),"",E168*F168)</f>
      </c>
      <c r="H168" t="e">
        <f>IF(D168="","",D168-TODAY())</f>
      </c>
      <c r="I168">
        <f>IF(D168="","",IF(D168&lt;TODAY(),"Expired",IF(D168-TODAY()&lt;=$B$2,"Within "&amp;$B$2&amp;" days",IF(D168-TODAY()&lt;=$C$2,"Within "&amp;$C$2&amp;" days","OK"))))</f>
      </c>
    </row>
    <row r="169">
      <c r="G169" s="2" t="e">
        <f>IF(OR(E169="",F169=""),"",E169*F169)</f>
      </c>
      <c r="H169" t="e">
        <f>IF(D169="","",D169-TODAY())</f>
      </c>
      <c r="I169">
        <f>IF(D169="","",IF(D169&lt;TODAY(),"Expired",IF(D169-TODAY()&lt;=$B$2,"Within "&amp;$B$2&amp;" days",IF(D169-TODAY()&lt;=$C$2,"Within "&amp;$C$2&amp;" days","OK"))))</f>
      </c>
    </row>
    <row r="170">
      <c r="G170" s="2" t="e">
        <f>IF(OR(E170="",F170=""),"",E170*F170)</f>
      </c>
      <c r="H170" t="e">
        <f>IF(D170="","",D170-TODAY())</f>
      </c>
      <c r="I170">
        <f>IF(D170="","",IF(D170&lt;TODAY(),"Expired",IF(D170-TODAY()&lt;=$B$2,"Within "&amp;$B$2&amp;" days",IF(D170-TODAY()&lt;=$C$2,"Within "&amp;$C$2&amp;" days","OK"))))</f>
      </c>
    </row>
    <row r="171">
      <c r="G171" s="2" t="e">
        <f>IF(OR(E171="",F171=""),"",E171*F171)</f>
      </c>
      <c r="H171" t="e">
        <f>IF(D171="","",D171-TODAY())</f>
      </c>
      <c r="I171">
        <f>IF(D171="","",IF(D171&lt;TODAY(),"Expired",IF(D171-TODAY()&lt;=$B$2,"Within "&amp;$B$2&amp;" days",IF(D171-TODAY()&lt;=$C$2,"Within "&amp;$C$2&amp;" days","OK"))))</f>
      </c>
    </row>
    <row r="172">
      <c r="G172" s="2" t="e">
        <f>IF(OR(E172="",F172=""),"",E172*F172)</f>
      </c>
      <c r="H172" t="e">
        <f>IF(D172="","",D172-TODAY())</f>
      </c>
      <c r="I172">
        <f>IF(D172="","",IF(D172&lt;TODAY(),"Expired",IF(D172-TODAY()&lt;=$B$2,"Within "&amp;$B$2&amp;" days",IF(D172-TODAY()&lt;=$C$2,"Within "&amp;$C$2&amp;" days","OK"))))</f>
      </c>
    </row>
    <row r="173">
      <c r="G173" s="2" t="e">
        <f>IF(OR(E173="",F173=""),"",E173*F173)</f>
      </c>
      <c r="H173" t="e">
        <f>IF(D173="","",D173-TODAY())</f>
      </c>
      <c r="I173">
        <f>IF(D173="","",IF(D173&lt;TODAY(),"Expired",IF(D173-TODAY()&lt;=$B$2,"Within "&amp;$B$2&amp;" days",IF(D173-TODAY()&lt;=$C$2,"Within "&amp;$C$2&amp;" days","OK"))))</f>
      </c>
    </row>
    <row r="174">
      <c r="G174" s="2" t="e">
        <f>IF(OR(E174="",F174=""),"",E174*F174)</f>
      </c>
      <c r="H174" t="e">
        <f>IF(D174="","",D174-TODAY())</f>
      </c>
      <c r="I174">
        <f>IF(D174="","",IF(D174&lt;TODAY(),"Expired",IF(D174-TODAY()&lt;=$B$2,"Within "&amp;$B$2&amp;" days",IF(D174-TODAY()&lt;=$C$2,"Within "&amp;$C$2&amp;" days","OK"))))</f>
      </c>
    </row>
    <row r="175">
      <c r="G175" s="2" t="e">
        <f>IF(OR(E175="",F175=""),"",E175*F175)</f>
      </c>
      <c r="H175" t="e">
        <f>IF(D175="","",D175-TODAY())</f>
      </c>
      <c r="I175">
        <f>IF(D175="","",IF(D175&lt;TODAY(),"Expired",IF(D175-TODAY()&lt;=$B$2,"Within "&amp;$B$2&amp;" days",IF(D175-TODAY()&lt;=$C$2,"Within "&amp;$C$2&amp;" days","OK"))))</f>
      </c>
    </row>
    <row r="176">
      <c r="G176" s="2" t="e">
        <f>IF(OR(E176="",F176=""),"",E176*F176)</f>
      </c>
      <c r="H176" t="e">
        <f>IF(D176="","",D176-TODAY())</f>
      </c>
      <c r="I176">
        <f>IF(D176="","",IF(D176&lt;TODAY(),"Expired",IF(D176-TODAY()&lt;=$B$2,"Within "&amp;$B$2&amp;" days",IF(D176-TODAY()&lt;=$C$2,"Within "&amp;$C$2&amp;" days","OK"))))</f>
      </c>
    </row>
    <row r="177">
      <c r="G177" s="2" t="e">
        <f>IF(OR(E177="",F177=""),"",E177*F177)</f>
      </c>
      <c r="H177" t="e">
        <f>IF(D177="","",D177-TODAY())</f>
      </c>
      <c r="I177">
        <f>IF(D177="","",IF(D177&lt;TODAY(),"Expired",IF(D177-TODAY()&lt;=$B$2,"Within "&amp;$B$2&amp;" days",IF(D177-TODAY()&lt;=$C$2,"Within "&amp;$C$2&amp;" days","OK"))))</f>
      </c>
    </row>
    <row r="178">
      <c r="G178" s="2" t="e">
        <f>IF(OR(E178="",F178=""),"",E178*F178)</f>
      </c>
      <c r="H178" t="e">
        <f>IF(D178="","",D178-TODAY())</f>
      </c>
      <c r="I178">
        <f>IF(D178="","",IF(D178&lt;TODAY(),"Expired",IF(D178-TODAY()&lt;=$B$2,"Within "&amp;$B$2&amp;" days",IF(D178-TODAY()&lt;=$C$2,"Within "&amp;$C$2&amp;" days","OK"))))</f>
      </c>
    </row>
    <row r="179">
      <c r="G179" s="2" t="e">
        <f>IF(OR(E179="",F179=""),"",E179*F179)</f>
      </c>
      <c r="H179" t="e">
        <f>IF(D179="","",D179-TODAY())</f>
      </c>
      <c r="I179">
        <f>IF(D179="","",IF(D179&lt;TODAY(),"Expired",IF(D179-TODAY()&lt;=$B$2,"Within "&amp;$B$2&amp;" days",IF(D179-TODAY()&lt;=$C$2,"Within "&amp;$C$2&amp;" days","OK"))))</f>
      </c>
    </row>
    <row r="180">
      <c r="G180" s="2" t="e">
        <f>IF(OR(E180="",F180=""),"",E180*F180)</f>
      </c>
      <c r="H180" t="e">
        <f>IF(D180="","",D180-TODAY())</f>
      </c>
      <c r="I180">
        <f>IF(D180="","",IF(D180&lt;TODAY(),"Expired",IF(D180-TODAY()&lt;=$B$2,"Within "&amp;$B$2&amp;" days",IF(D180-TODAY()&lt;=$C$2,"Within "&amp;$C$2&amp;" days","OK"))))</f>
      </c>
    </row>
    <row r="181">
      <c r="G181" s="2" t="e">
        <f>IF(OR(E181="",F181=""),"",E181*F181)</f>
      </c>
      <c r="H181" t="e">
        <f>IF(D181="","",D181-TODAY())</f>
      </c>
      <c r="I181">
        <f>IF(D181="","",IF(D181&lt;TODAY(),"Expired",IF(D181-TODAY()&lt;=$B$2,"Within "&amp;$B$2&amp;" days",IF(D181-TODAY()&lt;=$C$2,"Within "&amp;$C$2&amp;" days","OK"))))</f>
      </c>
    </row>
    <row r="182">
      <c r="G182" s="2" t="e">
        <f>IF(OR(E182="",F182=""),"",E182*F182)</f>
      </c>
      <c r="H182" t="e">
        <f>IF(D182="","",D182-TODAY())</f>
      </c>
      <c r="I182">
        <f>IF(D182="","",IF(D182&lt;TODAY(),"Expired",IF(D182-TODAY()&lt;=$B$2,"Within "&amp;$B$2&amp;" days",IF(D182-TODAY()&lt;=$C$2,"Within "&amp;$C$2&amp;" days","OK"))))</f>
      </c>
    </row>
    <row r="183">
      <c r="G183" s="2" t="e">
        <f>IF(OR(E183="",F183=""),"",E183*F183)</f>
      </c>
      <c r="H183" t="e">
        <f>IF(D183="","",D183-TODAY())</f>
      </c>
      <c r="I183">
        <f>IF(D183="","",IF(D183&lt;TODAY(),"Expired",IF(D183-TODAY()&lt;=$B$2,"Within "&amp;$B$2&amp;" days",IF(D183-TODAY()&lt;=$C$2,"Within "&amp;$C$2&amp;" days","OK"))))</f>
      </c>
    </row>
    <row r="184">
      <c r="G184" s="2" t="e">
        <f>IF(OR(E184="",F184=""),"",E184*F184)</f>
      </c>
      <c r="H184" t="e">
        <f>IF(D184="","",D184-TODAY())</f>
      </c>
      <c r="I184">
        <f>IF(D184="","",IF(D184&lt;TODAY(),"Expired",IF(D184-TODAY()&lt;=$B$2,"Within "&amp;$B$2&amp;" days",IF(D184-TODAY()&lt;=$C$2,"Within "&amp;$C$2&amp;" days","OK"))))</f>
      </c>
    </row>
    <row r="185">
      <c r="G185" s="2" t="e">
        <f>IF(OR(E185="",F185=""),"",E185*F185)</f>
      </c>
      <c r="H185" t="e">
        <f>IF(D185="","",D185-TODAY())</f>
      </c>
      <c r="I185">
        <f>IF(D185="","",IF(D185&lt;TODAY(),"Expired",IF(D185-TODAY()&lt;=$B$2,"Within "&amp;$B$2&amp;" days",IF(D185-TODAY()&lt;=$C$2,"Within "&amp;$C$2&amp;" days","OK"))))</f>
      </c>
    </row>
    <row r="186">
      <c r="G186" s="2" t="e">
        <f>IF(OR(E186="",F186=""),"",E186*F186)</f>
      </c>
      <c r="H186" t="e">
        <f>IF(D186="","",D186-TODAY())</f>
      </c>
      <c r="I186">
        <f>IF(D186="","",IF(D186&lt;TODAY(),"Expired",IF(D186-TODAY()&lt;=$B$2,"Within "&amp;$B$2&amp;" days",IF(D186-TODAY()&lt;=$C$2,"Within "&amp;$C$2&amp;" days","OK"))))</f>
      </c>
    </row>
    <row r="187">
      <c r="G187" s="2" t="e">
        <f>IF(OR(E187="",F187=""),"",E187*F187)</f>
      </c>
      <c r="H187" t="e">
        <f>IF(D187="","",D187-TODAY())</f>
      </c>
      <c r="I187">
        <f>IF(D187="","",IF(D187&lt;TODAY(),"Expired",IF(D187-TODAY()&lt;=$B$2,"Within "&amp;$B$2&amp;" days",IF(D187-TODAY()&lt;=$C$2,"Within "&amp;$C$2&amp;" days","OK"))))</f>
      </c>
    </row>
    <row r="188">
      <c r="G188" s="2" t="e">
        <f>IF(OR(E188="",F188=""),"",E188*F188)</f>
      </c>
      <c r="H188" t="e">
        <f>IF(D188="","",D188-TODAY())</f>
      </c>
      <c r="I188">
        <f>IF(D188="","",IF(D188&lt;TODAY(),"Expired",IF(D188-TODAY()&lt;=$B$2,"Within "&amp;$B$2&amp;" days",IF(D188-TODAY()&lt;=$C$2,"Within "&amp;$C$2&amp;" days","OK"))))</f>
      </c>
    </row>
    <row r="189">
      <c r="G189" s="2" t="e">
        <f>IF(OR(E189="",F189=""),"",E189*F189)</f>
      </c>
      <c r="H189" t="e">
        <f>IF(D189="","",D189-TODAY())</f>
      </c>
      <c r="I189">
        <f>IF(D189="","",IF(D189&lt;TODAY(),"Expired",IF(D189-TODAY()&lt;=$B$2,"Within "&amp;$B$2&amp;" days",IF(D189-TODAY()&lt;=$C$2,"Within "&amp;$C$2&amp;" days","OK"))))</f>
      </c>
    </row>
    <row r="190">
      <c r="G190" s="2" t="e">
        <f>IF(OR(E190="",F190=""),"",E190*F190)</f>
      </c>
      <c r="H190" t="e">
        <f>IF(D190="","",D190-TODAY())</f>
      </c>
      <c r="I190">
        <f>IF(D190="","",IF(D190&lt;TODAY(),"Expired",IF(D190-TODAY()&lt;=$B$2,"Within "&amp;$B$2&amp;" days",IF(D190-TODAY()&lt;=$C$2,"Within "&amp;$C$2&amp;" days","OK"))))</f>
      </c>
    </row>
    <row r="191">
      <c r="G191" s="2" t="e">
        <f>IF(OR(E191="",F191=""),"",E191*F191)</f>
      </c>
      <c r="H191" t="e">
        <f>IF(D191="","",D191-TODAY())</f>
      </c>
      <c r="I191">
        <f>IF(D191="","",IF(D191&lt;TODAY(),"Expired",IF(D191-TODAY()&lt;=$B$2,"Within "&amp;$B$2&amp;" days",IF(D191-TODAY()&lt;=$C$2,"Within "&amp;$C$2&amp;" days","OK"))))</f>
      </c>
    </row>
    <row r="192">
      <c r="G192" s="2" t="e">
        <f>IF(OR(E192="",F192=""),"",E192*F192)</f>
      </c>
      <c r="H192" t="e">
        <f>IF(D192="","",D192-TODAY())</f>
      </c>
      <c r="I192">
        <f>IF(D192="","",IF(D192&lt;TODAY(),"Expired",IF(D192-TODAY()&lt;=$B$2,"Within "&amp;$B$2&amp;" days",IF(D192-TODAY()&lt;=$C$2,"Within "&amp;$C$2&amp;" days","OK"))))</f>
      </c>
    </row>
    <row r="193">
      <c r="G193" s="2" t="e">
        <f>IF(OR(E193="",F193=""),"",E193*F193)</f>
      </c>
      <c r="H193" t="e">
        <f>IF(D193="","",D193-TODAY())</f>
      </c>
      <c r="I193">
        <f>IF(D193="","",IF(D193&lt;TODAY(),"Expired",IF(D193-TODAY()&lt;=$B$2,"Within "&amp;$B$2&amp;" days",IF(D193-TODAY()&lt;=$C$2,"Within "&amp;$C$2&amp;" days","OK"))))</f>
      </c>
    </row>
    <row r="194">
      <c r="G194" s="2" t="e">
        <f>IF(OR(E194="",F194=""),"",E194*F194)</f>
      </c>
      <c r="H194" t="e">
        <f>IF(D194="","",D194-TODAY())</f>
      </c>
      <c r="I194">
        <f>IF(D194="","",IF(D194&lt;TODAY(),"Expired",IF(D194-TODAY()&lt;=$B$2,"Within "&amp;$B$2&amp;" days",IF(D194-TODAY()&lt;=$C$2,"Within "&amp;$C$2&amp;" days","OK"))))</f>
      </c>
    </row>
    <row r="195">
      <c r="G195" s="2" t="e">
        <f>IF(OR(E195="",F195=""),"",E195*F195)</f>
      </c>
      <c r="H195" t="e">
        <f>IF(D195="","",D195-TODAY())</f>
      </c>
      <c r="I195">
        <f>IF(D195="","",IF(D195&lt;TODAY(),"Expired",IF(D195-TODAY()&lt;=$B$2,"Within "&amp;$B$2&amp;" days",IF(D195-TODAY()&lt;=$C$2,"Within "&amp;$C$2&amp;" days","OK"))))</f>
      </c>
    </row>
    <row r="196">
      <c r="G196" s="2" t="e">
        <f>IF(OR(E196="",F196=""),"",E196*F196)</f>
      </c>
      <c r="H196" t="e">
        <f>IF(D196="","",D196-TODAY())</f>
      </c>
      <c r="I196">
        <f>IF(D196="","",IF(D196&lt;TODAY(),"Expired",IF(D196-TODAY()&lt;=$B$2,"Within "&amp;$B$2&amp;" days",IF(D196-TODAY()&lt;=$C$2,"Within "&amp;$C$2&amp;" days","OK"))))</f>
      </c>
    </row>
    <row r="197">
      <c r="G197" s="2" t="e">
        <f>IF(OR(E197="",F197=""),"",E197*F197)</f>
      </c>
      <c r="H197" t="e">
        <f>IF(D197="","",D197-TODAY())</f>
      </c>
      <c r="I197">
        <f>IF(D197="","",IF(D197&lt;TODAY(),"Expired",IF(D197-TODAY()&lt;=$B$2,"Within "&amp;$B$2&amp;" days",IF(D197-TODAY()&lt;=$C$2,"Within "&amp;$C$2&amp;" days","OK"))))</f>
      </c>
    </row>
    <row r="198">
      <c r="G198" s="2" t="e">
        <f>IF(OR(E198="",F198=""),"",E198*F198)</f>
      </c>
      <c r="H198" t="e">
        <f>IF(D198="","",D198-TODAY())</f>
      </c>
      <c r="I198">
        <f>IF(D198="","",IF(D198&lt;TODAY(),"Expired",IF(D198-TODAY()&lt;=$B$2,"Within "&amp;$B$2&amp;" days",IF(D198-TODAY()&lt;=$C$2,"Within "&amp;$C$2&amp;" days","OK"))))</f>
      </c>
    </row>
    <row r="199">
      <c r="G199" s="2" t="e">
        <f>IF(OR(E199="",F199=""),"",E199*F199)</f>
      </c>
      <c r="H199" t="e">
        <f>IF(D199="","",D199-TODAY())</f>
      </c>
      <c r="I199">
        <f>IF(D199="","",IF(D199&lt;TODAY(),"Expired",IF(D199-TODAY()&lt;=$B$2,"Within "&amp;$B$2&amp;" days",IF(D199-TODAY()&lt;=$C$2,"Within "&amp;$C$2&amp;" days","OK"))))</f>
      </c>
    </row>
    <row r="200">
      <c r="G200" s="2" t="e">
        <f>IF(OR(E200="",F200=""),"",E200*F200)</f>
      </c>
      <c r="H200" t="e">
        <f>IF(D200="","",D200-TODAY())</f>
      </c>
      <c r="I200">
        <f>IF(D200="","",IF(D200&lt;TODAY(),"Expired",IF(D200-TODAY()&lt;=$B$2,"Within "&amp;$B$2&amp;" days",IF(D200-TODAY()&lt;=$C$2,"Within "&amp;$C$2&amp;" days","OK"))))</f>
      </c>
    </row>
    <row r="201">
      <c r="G201" s="2" t="e">
        <f>IF(OR(E201="",F201=""),"",E201*F201)</f>
      </c>
      <c r="H201" t="e">
        <f>IF(D201="","",D201-TODAY())</f>
      </c>
      <c r="I201">
        <f>IF(D201="","",IF(D201&lt;TODAY(),"Expired",IF(D201-TODAY()&lt;=$B$2,"Within "&amp;$B$2&amp;" days",IF(D201-TODAY()&lt;=$C$2,"Within "&amp;$C$2&amp;" days","OK"))))</f>
      </c>
    </row>
    <row r="202">
      <c r="G202" s="2" t="e">
        <f>IF(OR(E202="",F202=""),"",E202*F202)</f>
      </c>
      <c r="H202" t="e">
        <f>IF(D202="","",D202-TODAY())</f>
      </c>
      <c r="I202">
        <f>IF(D202="","",IF(D202&lt;TODAY(),"Expired",IF(D202-TODAY()&lt;=$B$2,"Within "&amp;$B$2&amp;" days",IF(D202-TODAY()&lt;=$C$2,"Within "&amp;$C$2&amp;" days","OK"))))</f>
      </c>
    </row>
    <row r="203">
      <c r="G203" s="2" t="e">
        <f>IF(OR(E203="",F203=""),"",E203*F203)</f>
      </c>
      <c r="H203" t="e">
        <f>IF(D203="","",D203-TODAY())</f>
      </c>
      <c r="I203">
        <f>IF(D203="","",IF(D203&lt;TODAY(),"Expired",IF(D203-TODAY()&lt;=$B$2,"Within "&amp;$B$2&amp;" days",IF(D203-TODAY()&lt;=$C$2,"Within "&amp;$C$2&amp;" days","OK"))))</f>
      </c>
    </row>
    <row r="204">
      <c r="G204" s="2" t="e">
        <f>IF(OR(E204="",F204=""),"",E204*F204)</f>
      </c>
      <c r="H204" t="e">
        <f>IF(D204="","",D204-TODAY())</f>
      </c>
      <c r="I204">
        <f>IF(D204="","",IF(D204&lt;TODAY(),"Expired",IF(D204-TODAY()&lt;=$B$2,"Within "&amp;$B$2&amp;" days",IF(D204-TODAY()&lt;=$C$2,"Within "&amp;$C$2&amp;" days","OK"))))</f>
      </c>
    </row>
    <row r="205">
      <c r="G205" s="2" t="e">
        <f>IF(OR(E205="",F205=""),"",E205*F205)</f>
      </c>
      <c r="H205" t="e">
        <f>IF(D205="","",D205-TODAY())</f>
      </c>
      <c r="I205">
        <f>IF(D205="","",IF(D205&lt;TODAY(),"Expired",IF(D205-TODAY()&lt;=$B$2,"Within "&amp;$B$2&amp;" days",IF(D205-TODAY()&lt;=$C$2,"Within "&amp;$C$2&amp;" days","OK"))))</f>
      </c>
    </row>
    <row r="206">
      <c r="G206" s="2" t="e">
        <f>IF(OR(E206="",F206=""),"",E206*F206)</f>
      </c>
      <c r="H206" t="e">
        <f>IF(D206="","",D206-TODAY())</f>
      </c>
      <c r="I206">
        <f>IF(D206="","",IF(D206&lt;TODAY(),"Expired",IF(D206-TODAY()&lt;=$B$2,"Within "&amp;$B$2&amp;" days",IF(D206-TODAY()&lt;=$C$2,"Within "&amp;$C$2&amp;" days","OK"))))</f>
      </c>
    </row>
    <row r="207">
      <c r="G207" s="2" t="e">
        <f>IF(OR(E207="",F207=""),"",E207*F207)</f>
      </c>
      <c r="H207" t="e">
        <f>IF(D207="","",D207-TODAY())</f>
      </c>
      <c r="I207">
        <f>IF(D207="","",IF(D207&lt;TODAY(),"Expired",IF(D207-TODAY()&lt;=$B$2,"Within "&amp;$B$2&amp;" days",IF(D207-TODAY()&lt;=$C$2,"Within "&amp;$C$2&amp;" days","OK"))))</f>
      </c>
    </row>
    <row r="208">
      <c r="G208" s="2" t="e">
        <f>IF(OR(E208="",F208=""),"",E208*F208)</f>
      </c>
      <c r="H208" t="e">
        <f>IF(D208="","",D208-TODAY())</f>
      </c>
      <c r="I208">
        <f>IF(D208="","",IF(D208&lt;TODAY(),"Expired",IF(D208-TODAY()&lt;=$B$2,"Within "&amp;$B$2&amp;" days",IF(D208-TODAY()&lt;=$C$2,"Within "&amp;$C$2&amp;" days","OK"))))</f>
      </c>
    </row>
    <row r="209">
      <c r="G209" s="2" t="e">
        <f>IF(OR(E209="",F209=""),"",E209*F209)</f>
      </c>
      <c r="H209" t="e">
        <f>IF(D209="","",D209-TODAY())</f>
      </c>
      <c r="I209">
        <f>IF(D209="","",IF(D209&lt;TODAY(),"Expired",IF(D209-TODAY()&lt;=$B$2,"Within "&amp;$B$2&amp;" days",IF(D209-TODAY()&lt;=$C$2,"Within "&amp;$C$2&amp;" days","OK"))))</f>
      </c>
    </row>
    <row r="210">
      <c r="G210" s="2" t="e">
        <f>IF(OR(E210="",F210=""),"",E210*F210)</f>
      </c>
      <c r="H210" t="e">
        <f>IF(D210="","",D210-TODAY())</f>
      </c>
      <c r="I210">
        <f>IF(D210="","",IF(D210&lt;TODAY(),"Expired",IF(D210-TODAY()&lt;=$B$2,"Within "&amp;$B$2&amp;" days",IF(D210-TODAY()&lt;=$C$2,"Within "&amp;$C$2&amp;" days","OK"))))</f>
      </c>
    </row>
    <row r="211">
      <c r="G211" s="2" t="e">
        <f>IF(OR(E211="",F211=""),"",E211*F211)</f>
      </c>
      <c r="H211" t="e">
        <f>IF(D211="","",D211-TODAY())</f>
      </c>
      <c r="I211">
        <f>IF(D211="","",IF(D211&lt;TODAY(),"Expired",IF(D211-TODAY()&lt;=$B$2,"Within "&amp;$B$2&amp;" days",IF(D211-TODAY()&lt;=$C$2,"Within "&amp;$C$2&amp;" days","OK"))))</f>
      </c>
    </row>
  </sheetData>
  <autoFilter ref="A5:M211"/>
  <ignoredErrors>
    <ignoredError numberStoredAsText="1" sqref="A1:M2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22.83203125" customWidth="1"/>
    <col min="2" max="2" width="70.83203125" customWidth="1"/>
  </cols>
  <sheetData>
    <row r="1">
      <c r="A1" t="str">
        <v>How to use this sheet</v>
      </c>
    </row>
    <row r="3">
      <c r="A3" t="str">
        <v>1. Add one line per batch: the same product with two expiry dates is two lines.</v>
      </c>
    </row>
    <row r="4">
      <c r="A4" t="str">
        <v>2. Type the expiry as a date (e.g. 31/12/2027). If the pack shows only month and year, use the last day of that month.</v>
      </c>
    </row>
    <row r="5">
      <c r="A5" t="str">
        <v>3. Days left, Value and Status fill themselves in. Sort or filter by Status to see what needs action.</v>
      </c>
    </row>
    <row r="6">
      <c r="A6" t="str">
        <v>4. Change the two "Warn at" numbers at the top of the List sheet to match your own near-expiry policy.</v>
      </c>
    </row>
    <row r="8">
      <c r="A8" t="str">
        <v>Suggested actions</v>
      </c>
    </row>
    <row r="9">
      <c r="A9" t="str">
        <v>Sell first</v>
      </c>
      <c r="B9" t="str">
        <v>Move to the front of the shelf (first expiry, first out).</v>
      </c>
    </row>
    <row r="10">
      <c r="A10" t="str">
        <v>Return to supplier</v>
      </c>
      <c r="B10" t="str">
        <v>Ask about a return or swap while there is still time on the date.</v>
      </c>
    </row>
    <row r="11">
      <c r="A11" t="str">
        <v>Transfer</v>
      </c>
      <c r="B11" t="str">
        <v>Send to a branch that sells it faster.</v>
      </c>
    </row>
    <row r="12">
      <c r="A12" t="str">
        <v>Quarantine</v>
      </c>
      <c r="B12" t="str">
        <v>Expired: pull from sale and keep apart from saleable stock.</v>
      </c>
    </row>
    <row r="13">
      <c r="A13" t="str">
        <v>Dispose</v>
      </c>
      <c r="B13" t="str">
        <v>Under your local regulator's rules, and record it.</v>
      </c>
    </row>
    <row r="15">
      <c r="A15" t="str">
        <v>Check this sheet in seconds: https://quickpharms.com/tools/pharmacy-expiry-checker/</v>
      </c>
    </row>
    <row r="16">
      <c r="A16" t="str">
        <v>Made by QuickPharms, pharmacy software that tracks batch and expiry as stock arrives: https://quickpharms.com/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